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<sst xmlns="http://schemas.openxmlformats.org/spreadsheetml/2006/main" count="49" uniqueCount="40">
  <si>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</si>
  <si>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</si>
  <si>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</si>
  <si>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</si>
  <si>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</si>
  <si>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</si>
  <si>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</si>
  <si>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</si>
  <si>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</si>
  <si>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</si>
  <si>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</si>
  <si>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</si>
  <si>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</si>
  <si>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</si>
  <si>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</si>
  <si>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</si>
  <si>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</si>
  <si>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</si>
  <si>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</si>
  <si>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</si>
  <si>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</si>
  <si>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</si>
  <si>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</si>
  <si>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</si>
  <si>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</si>
  <si>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</si>
  <si>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</si>
  <si>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</si>
  <si>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</si>
  <si>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</si>
  <si>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</si>
  <si>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</si>
  <si>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</si>
  <si>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</si>
  <si>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</si>
  <si>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’17年4月カーボンブラック品種別実績 </t>
    </r>
  </si>
  <si>
    <t>4月</t>
  </si>
  <si>
    <t>4月</t>
  </si>
  <si>
    <t>4月</t>
  </si>
  <si>
    <t>4月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</si>
</sst>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E34" sqref="E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42891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6827</v>
      </c>
      <c r="E11" s="25">
        <v>35762</v>
      </c>
      <c r="F11" s="58">
        <v>9532</v>
      </c>
      <c r="G11" s="25">
        <v>39212</v>
      </c>
      <c r="H11" s="26">
        <v>13561</v>
      </c>
      <c r="I11" s="27">
        <v>142</v>
      </c>
    </row>
    <row r="12" spans="2:9" ht="14.25">
      <c r="B12" s="23" t="s">
        <v>8</v>
      </c>
      <c r="C12" s="28" t="s">
        <v>9</v>
      </c>
      <c r="D12" s="59">
        <v>20014</v>
      </c>
      <c r="E12" s="29">
        <v>80301</v>
      </c>
      <c r="F12" s="59">
        <v>19605</v>
      </c>
      <c r="G12" s="29">
        <v>78029</v>
      </c>
      <c r="H12" s="4">
        <v>22046</v>
      </c>
      <c r="I12" s="30">
        <v>112</v>
      </c>
    </row>
    <row r="13" spans="2:9" ht="14.25">
      <c r="B13" s="23" t="s">
        <v>10</v>
      </c>
      <c r="C13" s="28" t="s">
        <v>11</v>
      </c>
      <c r="D13" s="59">
        <v>9060</v>
      </c>
      <c r="E13" s="29">
        <v>33860</v>
      </c>
      <c r="F13" s="59">
        <v>8300</v>
      </c>
      <c r="G13" s="29">
        <v>33106</v>
      </c>
      <c r="H13" s="4">
        <v>8479</v>
      </c>
      <c r="I13" s="30">
        <v>102</v>
      </c>
    </row>
    <row r="14" spans="2:9" ht="14.25">
      <c r="B14" s="23" t="s">
        <v>12</v>
      </c>
      <c r="C14" s="28" t="s">
        <v>13</v>
      </c>
      <c r="D14" s="59">
        <v>2945</v>
      </c>
      <c r="E14" s="29">
        <v>12745</v>
      </c>
      <c r="F14" s="59">
        <v>2497</v>
      </c>
      <c r="G14" s="29">
        <v>12633</v>
      </c>
      <c r="H14" s="4">
        <v>4050</v>
      </c>
      <c r="I14" s="30">
        <v>162</v>
      </c>
    </row>
    <row r="15" spans="2:9" ht="14.25">
      <c r="B15" s="23" t="s">
        <v>14</v>
      </c>
      <c r="C15" s="28" t="s">
        <v>15</v>
      </c>
      <c r="D15" s="59">
        <v>2609</v>
      </c>
      <c r="E15" s="29">
        <v>12518</v>
      </c>
      <c r="F15" s="59">
        <v>2938</v>
      </c>
      <c r="G15" s="29">
        <v>12049</v>
      </c>
      <c r="H15" s="4">
        <v>2902</v>
      </c>
      <c r="I15" s="30">
        <v>99</v>
      </c>
    </row>
    <row r="16" spans="2:9" ht="14.25">
      <c r="B16" s="23" t="s">
        <v>34</v>
      </c>
      <c r="C16" s="31" t="s">
        <v>16</v>
      </c>
      <c r="D16" s="84">
        <v>869</v>
      </c>
      <c r="E16" s="82">
        <v>3287</v>
      </c>
      <c r="F16" s="60">
        <v>912</v>
      </c>
      <c r="G16" s="32">
        <v>3286</v>
      </c>
      <c r="H16" s="33">
        <v>626</v>
      </c>
      <c r="I16" s="34">
        <v>69</v>
      </c>
    </row>
    <row r="17" spans="2:9" ht="14.25">
      <c r="B17" s="23" t="s">
        <v>17</v>
      </c>
      <c r="C17" s="35" t="s">
        <v>18</v>
      </c>
      <c r="D17" s="81">
        <f>SUM(D11:D16)</f>
        <v>42324</v>
      </c>
      <c r="E17" s="4">
        <f>SUM(E11:E16)</f>
        <v>178473</v>
      </c>
      <c r="F17" s="77">
        <f>SUM(F11:F16)</f>
        <v>43784</v>
      </c>
      <c r="G17" s="4">
        <f>SUM(G11:G16)</f>
        <v>178315</v>
      </c>
      <c r="H17" s="6">
        <v>51661</v>
      </c>
      <c r="I17" s="30">
        <v>118</v>
      </c>
    </row>
    <row r="18" spans="2:9" ht="15" thickBot="1">
      <c r="B18" s="23" t="s">
        <v>19</v>
      </c>
      <c r="C18" s="36" t="s">
        <v>20</v>
      </c>
      <c r="D18" s="85">
        <v>97.3</v>
      </c>
      <c r="E18" s="76">
        <v>104.6</v>
      </c>
      <c r="F18" s="78">
        <v>101</v>
      </c>
      <c r="G18" s="76">
        <v>103.4</v>
      </c>
      <c r="H18" s="2">
        <v>98</v>
      </c>
      <c r="I18" s="30"/>
    </row>
    <row r="19" spans="2:9" ht="14.25">
      <c r="B19" s="14" t="s">
        <v>21</v>
      </c>
      <c r="C19" s="15"/>
      <c r="D19" s="86">
        <v>2747</v>
      </c>
      <c r="E19" s="83">
        <v>10727</v>
      </c>
      <c r="F19" s="74">
        <v>3329</v>
      </c>
      <c r="G19" s="25">
        <v>12432</v>
      </c>
      <c r="H19" s="26">
        <v>7974</v>
      </c>
      <c r="I19" s="27">
        <v>240</v>
      </c>
    </row>
    <row r="20" spans="2:9" ht="15" thickBot="1">
      <c r="B20" s="18"/>
      <c r="C20" s="19" t="s">
        <v>20</v>
      </c>
      <c r="D20" s="89">
        <v>80.7</v>
      </c>
      <c r="E20" s="79">
        <v>85.5</v>
      </c>
      <c r="F20" s="80">
        <v>97.6</v>
      </c>
      <c r="G20" s="79">
        <v>98.8</v>
      </c>
      <c r="H20" s="88">
        <v>86.1</v>
      </c>
      <c r="I20" s="46"/>
    </row>
    <row r="21" spans="2:9" ht="14.25">
      <c r="B21" s="23"/>
      <c r="C21" s="72" t="s">
        <v>22</v>
      </c>
      <c r="D21" s="81">
        <f>D17+D19</f>
        <v>45071</v>
      </c>
      <c r="E21" s="75">
        <f>E17+E19</f>
        <v>189200</v>
      </c>
      <c r="F21" s="81">
        <f>F17+F19</f>
        <v>47113</v>
      </c>
      <c r="G21" s="4">
        <f>G17+G19</f>
        <v>190747</v>
      </c>
      <c r="H21" s="6">
        <f>H17+H19</f>
        <v>59635</v>
      </c>
      <c r="I21" s="30">
        <v>127</v>
      </c>
    </row>
    <row r="22" spans="2:9" ht="15" thickBot="1">
      <c r="B22" s="18"/>
      <c r="C22" s="73" t="s">
        <v>20</v>
      </c>
      <c r="D22" s="70">
        <v>96.1</v>
      </c>
      <c r="E22" s="37">
        <v>103.3</v>
      </c>
      <c r="F22" s="71">
        <v>100.7</v>
      </c>
      <c r="G22" s="39">
        <v>103.1</v>
      </c>
      <c r="H22" s="40">
        <v>96.2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37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32935</v>
      </c>
      <c r="E26" s="43">
        <v>100.9</v>
      </c>
      <c r="F26" s="8">
        <v>134944</v>
      </c>
      <c r="G26" s="44">
        <v>105.9</v>
      </c>
      <c r="H26" s="3"/>
      <c r="I26" s="3"/>
    </row>
    <row r="27" spans="3:9" ht="15" thickBot="1">
      <c r="C27" s="18" t="s">
        <v>26</v>
      </c>
      <c r="D27" s="63">
        <v>9470</v>
      </c>
      <c r="E27" s="45">
        <v>101.9</v>
      </c>
      <c r="F27" s="9">
        <v>37991</v>
      </c>
      <c r="G27" s="79">
        <v>98.3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3980</v>
      </c>
      <c r="E32" s="52">
        <v>16203</v>
      </c>
      <c r="F32" s="68">
        <v>10804</v>
      </c>
      <c r="G32" s="53">
        <v>51775</v>
      </c>
      <c r="H32" s="3"/>
      <c r="I32" s="3"/>
    </row>
    <row r="33" spans="3:9" ht="15" thickBot="1">
      <c r="C33" s="54" t="s">
        <v>20</v>
      </c>
      <c r="D33" s="66">
        <v>90.3</v>
      </c>
      <c r="E33" s="87">
        <v>99.5</v>
      </c>
      <c r="F33" s="69">
        <v>99.7</v>
      </c>
      <c r="G33" s="55">
        <v>92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2017-03-31T01:44:57Z</cp:lastPrinted>
  <dcterms:created xsi:type="dcterms:W3CDTF">2012-04-25T01:31:42Z</dcterms:created>
  <dcterms:modified xsi:type="dcterms:W3CDTF">2017-05-31T02:06:46Z</dcterms:modified>
  <cp:category/>
  <cp:version/>
  <cp:contentType/>
  <cp:contentStatus/>
</cp:coreProperties>
</file>