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1"/>
  </bookViews>
  <sheets>
    <sheet name="2018,8" sheetId="1" r:id="rId1"/>
    <sheet name="2018.9" sheetId="2" r:id="rId2"/>
  </sheets>
  <definedNames/>
  <calcPr fullCalcOnLoad="1"/>
</workbook>
</file>

<file path=xl/sharedStrings.xml><?xml version="1.0" encoding="utf-8"?>
<sst xmlns="http://schemas.openxmlformats.org/spreadsheetml/2006/main" count="98" uniqueCount="42">
  <si>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</si>
  <si>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</si>
  <si>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</si>
  <si>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</si>
  <si>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</si>
  <si>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</si>
  <si>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</si>
  <si>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</si>
  <si>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</si>
  <si>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</si>
  <si>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</si>
  <si>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</si>
  <si>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</si>
  <si>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</si>
  <si>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</si>
  <si>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</si>
  <si>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</si>
  <si>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</si>
  <si>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</si>
  <si>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</si>
  <si>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</si>
  <si>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</si>
  <si>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</si>
  <si>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</si>
  <si>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</si>
  <si>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</si>
  <si>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</si>
  <si>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</si>
  <si>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</si>
  <si>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</si>
  <si>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</si>
  <si>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</si>
  <si>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</si>
  <si>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</si>
  <si>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</si>
  <si>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’18年8月カーボンブラック品種別実績 </t>
    </r>
  </si>
  <si>
    <t>8月</t>
  </si>
  <si>
    <t>8月</t>
  </si>
  <si>
    <t>青欄数字10月4日訂正</t>
  </si>
  <si>
    <r>
      <t>　　　　　　</t>
    </r>
    <r>
      <rPr>
        <b/>
        <u val="single"/>
        <sz val="14"/>
        <rFont val="ＭＳ Ｐゴシック"/>
        <family val="3"/>
      </rPr>
      <t xml:space="preserve">　’18年9月カーボンブラック品種別実績 </t>
    </r>
  </si>
  <si>
    <t>9月</t>
  </si>
  <si>
    <t>9月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</si>
</sst>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176" fontId="0" fillId="28" borderId="48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8" xfId="0" applyNumberFormat="1" applyFont="1" applyFill="1" applyBorder="1" applyAlignment="1">
      <alignment vertical="center"/>
    </xf>
    <xf numFmtId="3" fontId="0" fillId="28" borderId="49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1" xfId="0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3" fontId="0" fillId="28" borderId="52" xfId="0" applyNumberFormat="1" applyFont="1" applyFill="1" applyBorder="1" applyAlignment="1">
      <alignment vertical="center"/>
    </xf>
    <xf numFmtId="176" fontId="0" fillId="0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8" fontId="0" fillId="28" borderId="48" xfId="0" applyNumberFormat="1" applyFont="1" applyFill="1" applyBorder="1" applyAlignment="1">
      <alignment horizontal="right" vertical="center"/>
    </xf>
    <xf numFmtId="177" fontId="0" fillId="28" borderId="55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/>
    </xf>
    <xf numFmtId="3" fontId="0" fillId="18" borderId="12" xfId="0" applyNumberFormat="1" applyFont="1" applyFill="1" applyBorder="1" applyAlignment="1">
      <alignment vertical="center"/>
    </xf>
    <xf numFmtId="176" fontId="0" fillId="18" borderId="35" xfId="0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8" fontId="0" fillId="28" borderId="51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33" borderId="18" xfId="0" applyNumberFormat="1" applyFont="1" applyFill="1" applyBorder="1" applyAlignment="1">
      <alignment vertical="center"/>
    </xf>
    <xf numFmtId="177" fontId="0" fillId="28" borderId="17" xfId="0" applyNumberFormat="1" applyFont="1" applyFill="1" applyBorder="1" applyAlignment="1">
      <alignment vertical="center"/>
    </xf>
    <xf numFmtId="176" fontId="0" fillId="0" borderId="56" xfId="0" applyNumberFormat="1" applyFont="1" applyFill="1" applyBorder="1" applyAlignment="1">
      <alignment vertical="center"/>
    </xf>
    <xf numFmtId="176" fontId="0" fillId="28" borderId="17" xfId="0" applyNumberFormat="1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9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14" fontId="0" fillId="0" borderId="0" xfId="0" applyNumberForma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4">
      <selection activeCell="K35" sqref="K35"/>
    </sheetView>
  </sheetViews>
  <sheetFormatPr defaultColWidth="9.00390625" defaultRowHeight="13.5"/>
  <cols>
    <col min="3" max="3" width="15.00390625" style="0" customWidth="1"/>
    <col min="7" max="7" width="10.125" style="0" customWidth="1"/>
  </cols>
  <sheetData>
    <row r="1" spans="2:9" ht="13.5">
      <c r="B1" s="10"/>
      <c r="C1" s="10"/>
      <c r="D1" s="10"/>
      <c r="E1" s="10"/>
      <c r="F1" s="10"/>
      <c r="G1" s="10"/>
      <c r="H1" s="99">
        <v>43375</v>
      </c>
      <c r="I1" s="100"/>
    </row>
    <row r="2" spans="2:9" ht="13.5">
      <c r="B2" s="10"/>
      <c r="C2" s="10"/>
      <c r="D2" s="10"/>
      <c r="E2" s="10"/>
      <c r="F2" s="10"/>
      <c r="G2" s="10"/>
      <c r="H2" s="10" t="s">
        <v>0</v>
      </c>
      <c r="I2" s="10"/>
    </row>
    <row r="3" spans="2:9" ht="13.5">
      <c r="B3" s="10"/>
      <c r="C3" s="10"/>
      <c r="D3" s="10"/>
      <c r="E3" s="10"/>
      <c r="F3" s="10"/>
      <c r="G3" s="10"/>
      <c r="H3" s="10"/>
      <c r="I3" s="10"/>
    </row>
    <row r="4" spans="2:9" ht="13.5">
      <c r="B4" s="10"/>
      <c r="C4" s="10"/>
      <c r="D4" s="10"/>
      <c r="E4" s="10"/>
      <c r="F4" s="10"/>
      <c r="G4" s="10"/>
      <c r="H4" s="10"/>
      <c r="I4" s="10"/>
    </row>
    <row r="5" spans="2:9" ht="17.25">
      <c r="B5" s="10"/>
      <c r="C5" s="12" t="s">
        <v>35</v>
      </c>
      <c r="D5" s="12"/>
      <c r="E5" s="12"/>
      <c r="F5" s="12"/>
      <c r="G5" s="13"/>
      <c r="H5" s="10"/>
      <c r="I5" s="10"/>
    </row>
    <row r="6" spans="2:9" ht="17.25">
      <c r="B6" s="10"/>
      <c r="C6" s="11"/>
      <c r="D6" s="12"/>
      <c r="E6" s="12"/>
      <c r="F6" s="12"/>
      <c r="G6" s="13"/>
      <c r="H6" s="10"/>
      <c r="I6" s="10"/>
    </row>
    <row r="7" spans="2:9" ht="13.5">
      <c r="B7" s="10" t="s">
        <v>33</v>
      </c>
      <c r="C7" s="10"/>
      <c r="D7" s="10"/>
      <c r="E7" s="10"/>
      <c r="F7" s="10"/>
      <c r="G7" s="10"/>
      <c r="H7" s="10"/>
      <c r="I7" s="10"/>
    </row>
    <row r="8" spans="2:9" ht="14.25" thickBot="1">
      <c r="B8" s="10"/>
      <c r="C8" s="10"/>
      <c r="D8" s="10"/>
      <c r="E8" s="10"/>
      <c r="F8" s="10"/>
      <c r="G8" s="10"/>
      <c r="H8" s="10"/>
      <c r="I8" s="10"/>
    </row>
    <row r="9" spans="2:9" ht="14.25">
      <c r="B9" s="14"/>
      <c r="C9" s="15"/>
      <c r="D9" s="101" t="s">
        <v>29</v>
      </c>
      <c r="E9" s="102"/>
      <c r="F9" s="103" t="s">
        <v>30</v>
      </c>
      <c r="G9" s="104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5" t="s">
        <v>36</v>
      </c>
      <c r="E10" s="20" t="s">
        <v>4</v>
      </c>
      <c r="F10" s="55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6">
        <v>8266</v>
      </c>
      <c r="E11" s="25">
        <v>69727</v>
      </c>
      <c r="F11" s="56">
        <v>7476</v>
      </c>
      <c r="G11" s="25">
        <v>67234</v>
      </c>
      <c r="H11" s="26">
        <v>15216</v>
      </c>
      <c r="I11" s="27">
        <v>204</v>
      </c>
    </row>
    <row r="12" spans="2:9" ht="14.25">
      <c r="B12" s="23" t="s">
        <v>8</v>
      </c>
      <c r="C12" s="28" t="s">
        <v>9</v>
      </c>
      <c r="D12" s="57">
        <v>22468</v>
      </c>
      <c r="E12" s="29">
        <v>172296</v>
      </c>
      <c r="F12" s="57">
        <v>18813</v>
      </c>
      <c r="G12" s="29">
        <v>171269</v>
      </c>
      <c r="H12" s="4">
        <v>23852</v>
      </c>
      <c r="I12" s="30">
        <v>127</v>
      </c>
    </row>
    <row r="13" spans="2:9" ht="14.25">
      <c r="B13" s="23" t="s">
        <v>10</v>
      </c>
      <c r="C13" s="28" t="s">
        <v>11</v>
      </c>
      <c r="D13" s="57">
        <v>8236</v>
      </c>
      <c r="E13" s="29">
        <v>67862</v>
      </c>
      <c r="F13" s="57">
        <v>7679</v>
      </c>
      <c r="G13" s="29">
        <v>68419</v>
      </c>
      <c r="H13" s="4">
        <v>7762</v>
      </c>
      <c r="I13" s="30">
        <v>101</v>
      </c>
    </row>
    <row r="14" spans="2:9" ht="14.25">
      <c r="B14" s="23" t="s">
        <v>12</v>
      </c>
      <c r="C14" s="28" t="s">
        <v>13</v>
      </c>
      <c r="D14" s="57">
        <v>3843</v>
      </c>
      <c r="E14" s="29">
        <v>30398</v>
      </c>
      <c r="F14" s="57">
        <v>2986</v>
      </c>
      <c r="G14" s="29">
        <v>28403</v>
      </c>
      <c r="H14" s="4">
        <v>4945</v>
      </c>
      <c r="I14" s="30">
        <v>166</v>
      </c>
    </row>
    <row r="15" spans="2:9" ht="14.25">
      <c r="B15" s="23" t="s">
        <v>14</v>
      </c>
      <c r="C15" s="28" t="s">
        <v>15</v>
      </c>
      <c r="D15" s="57">
        <v>3479</v>
      </c>
      <c r="E15" s="29">
        <v>24779</v>
      </c>
      <c r="F15" s="57">
        <v>2830</v>
      </c>
      <c r="G15" s="29">
        <v>24399</v>
      </c>
      <c r="H15" s="4">
        <v>2909</v>
      </c>
      <c r="I15" s="30">
        <v>103</v>
      </c>
    </row>
    <row r="16" spans="2:9" ht="14.25">
      <c r="B16" s="23" t="s">
        <v>34</v>
      </c>
      <c r="C16" s="31" t="s">
        <v>16</v>
      </c>
      <c r="D16" s="78">
        <v>843</v>
      </c>
      <c r="E16" s="76">
        <v>7860</v>
      </c>
      <c r="F16" s="58">
        <v>922</v>
      </c>
      <c r="G16" s="32">
        <v>7685</v>
      </c>
      <c r="H16" s="33">
        <v>816</v>
      </c>
      <c r="I16" s="34">
        <v>89</v>
      </c>
    </row>
    <row r="17" spans="2:9" ht="14.25">
      <c r="B17" s="23" t="s">
        <v>17</v>
      </c>
      <c r="C17" s="35" t="s">
        <v>18</v>
      </c>
      <c r="D17" s="75">
        <f>SUM(D11:D16)</f>
        <v>47135</v>
      </c>
      <c r="E17" s="4">
        <f>SUM(E11:E16)</f>
        <v>372922</v>
      </c>
      <c r="F17" s="75">
        <f>SUM(F11:F16)</f>
        <v>40706</v>
      </c>
      <c r="G17" s="4">
        <f>SUM(G11:G16)</f>
        <v>367409</v>
      </c>
      <c r="H17" s="6">
        <v>55499</v>
      </c>
      <c r="I17" s="30">
        <v>136</v>
      </c>
    </row>
    <row r="18" spans="2:9" ht="15" thickBot="1">
      <c r="B18" s="23" t="s">
        <v>19</v>
      </c>
      <c r="C18" s="36" t="s">
        <v>20</v>
      </c>
      <c r="D18" s="79">
        <v>103.4</v>
      </c>
      <c r="E18" s="71">
        <v>103</v>
      </c>
      <c r="F18" s="72">
        <v>105.7</v>
      </c>
      <c r="G18" s="71">
        <v>104.4</v>
      </c>
      <c r="H18" s="2">
        <v>90.5</v>
      </c>
      <c r="I18" s="30"/>
    </row>
    <row r="19" spans="2:9" ht="14.25">
      <c r="B19" s="14" t="s">
        <v>21</v>
      </c>
      <c r="C19" s="15"/>
      <c r="D19" s="80">
        <v>3064</v>
      </c>
      <c r="E19" s="77">
        <v>25318</v>
      </c>
      <c r="F19" s="70">
        <v>2631</v>
      </c>
      <c r="G19" s="25">
        <v>25228</v>
      </c>
      <c r="H19" s="26">
        <v>8491</v>
      </c>
      <c r="I19" s="27">
        <v>323</v>
      </c>
    </row>
    <row r="20" spans="2:9" ht="15" thickBot="1">
      <c r="B20" s="18"/>
      <c r="C20" s="19" t="s">
        <v>20</v>
      </c>
      <c r="D20" s="83">
        <v>90.8</v>
      </c>
      <c r="E20" s="87">
        <v>104.4</v>
      </c>
      <c r="F20" s="74">
        <v>83.6</v>
      </c>
      <c r="G20" s="73">
        <v>100.8</v>
      </c>
      <c r="H20" s="82">
        <v>95.5</v>
      </c>
      <c r="I20" s="45"/>
    </row>
    <row r="21" spans="2:9" ht="14.25">
      <c r="B21" s="23"/>
      <c r="C21" s="68" t="s">
        <v>22</v>
      </c>
      <c r="D21" s="75">
        <f>D17+D19</f>
        <v>50199</v>
      </c>
      <c r="E21" s="85">
        <f>E17+E19</f>
        <v>398240</v>
      </c>
      <c r="F21" s="75">
        <f>F17+F19</f>
        <v>43337</v>
      </c>
      <c r="G21" s="4">
        <f>G17+G19</f>
        <v>392637</v>
      </c>
      <c r="H21" s="6">
        <v>63990</v>
      </c>
      <c r="I21" s="30">
        <v>148</v>
      </c>
    </row>
    <row r="22" spans="2:9" ht="15" thickBot="1">
      <c r="B22" s="18"/>
      <c r="C22" s="69" t="s">
        <v>20</v>
      </c>
      <c r="D22" s="84">
        <v>102.5</v>
      </c>
      <c r="E22" s="73">
        <v>103.1</v>
      </c>
      <c r="F22" s="67">
        <v>104.1</v>
      </c>
      <c r="G22" s="38">
        <v>104.1</v>
      </c>
      <c r="H22" s="39">
        <v>91.1</v>
      </c>
      <c r="I22" s="37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2:9" ht="14.25" thickBot="1">
      <c r="B24" s="10"/>
      <c r="C24" s="10"/>
      <c r="D24" s="3"/>
      <c r="E24" s="3"/>
      <c r="F24" s="3"/>
      <c r="G24" s="3"/>
      <c r="H24" s="3"/>
      <c r="I24" s="3"/>
    </row>
    <row r="25" spans="2:9" ht="14.25">
      <c r="B25" s="10"/>
      <c r="C25" s="14" t="s">
        <v>23</v>
      </c>
      <c r="D25" s="59" t="s">
        <v>37</v>
      </c>
      <c r="E25" s="16" t="s">
        <v>24</v>
      </c>
      <c r="F25" s="7" t="s">
        <v>4</v>
      </c>
      <c r="G25" s="40" t="s">
        <v>24</v>
      </c>
      <c r="H25" s="3"/>
      <c r="I25" s="3"/>
    </row>
    <row r="26" spans="2:9" ht="14.25">
      <c r="B26" s="10"/>
      <c r="C26" s="41" t="s">
        <v>25</v>
      </c>
      <c r="D26" s="86">
        <v>29705</v>
      </c>
      <c r="E26" s="42">
        <v>103.1</v>
      </c>
      <c r="F26" s="8">
        <v>273415</v>
      </c>
      <c r="G26" s="43">
        <v>102.4</v>
      </c>
      <c r="H26" s="3"/>
      <c r="I26" s="3"/>
    </row>
    <row r="27" spans="2:9" ht="15" thickBot="1">
      <c r="B27" s="10"/>
      <c r="C27" s="18" t="s">
        <v>26</v>
      </c>
      <c r="D27" s="60">
        <v>9389</v>
      </c>
      <c r="E27" s="44">
        <v>114</v>
      </c>
      <c r="F27" s="9">
        <v>81125</v>
      </c>
      <c r="G27" s="73">
        <v>109.7</v>
      </c>
      <c r="H27" s="3"/>
      <c r="I27" s="3"/>
    </row>
    <row r="28" spans="2:9" ht="14.25">
      <c r="B28" s="10"/>
      <c r="C28" s="36"/>
      <c r="D28" s="4"/>
      <c r="E28" s="5"/>
      <c r="F28" s="4"/>
      <c r="G28" s="1"/>
      <c r="H28" s="3"/>
      <c r="I28" s="3"/>
    </row>
    <row r="29" spans="2:9" ht="14.25" thickBot="1">
      <c r="B29" s="10"/>
      <c r="C29" s="10"/>
      <c r="D29" s="3"/>
      <c r="E29" s="3"/>
      <c r="F29" s="3"/>
      <c r="G29" s="3"/>
      <c r="H29" s="3"/>
      <c r="I29" s="3"/>
    </row>
    <row r="30" spans="2:9" ht="14.25">
      <c r="B30" s="10"/>
      <c r="C30" s="46"/>
      <c r="D30" s="105" t="s">
        <v>31</v>
      </c>
      <c r="E30" s="106"/>
      <c r="F30" s="105" t="s">
        <v>32</v>
      </c>
      <c r="G30" s="107"/>
      <c r="H30" s="3"/>
      <c r="I30" s="3"/>
    </row>
    <row r="31" spans="2:9" ht="14.25">
      <c r="B31" s="10"/>
      <c r="C31" s="47"/>
      <c r="D31" s="61" t="s">
        <v>36</v>
      </c>
      <c r="E31" s="48" t="s">
        <v>4</v>
      </c>
      <c r="F31" s="64" t="s">
        <v>36</v>
      </c>
      <c r="G31" s="49" t="s">
        <v>4</v>
      </c>
      <c r="H31" s="3"/>
      <c r="I31" s="3"/>
    </row>
    <row r="32" spans="2:9" ht="14.25">
      <c r="B32" s="10"/>
      <c r="C32" s="50" t="s">
        <v>27</v>
      </c>
      <c r="D32" s="62">
        <v>4816</v>
      </c>
      <c r="E32" s="51">
        <v>38713</v>
      </c>
      <c r="F32" s="65">
        <v>13583</v>
      </c>
      <c r="G32" s="52">
        <v>104143</v>
      </c>
      <c r="H32" s="3"/>
      <c r="I32" s="3"/>
    </row>
    <row r="33" spans="2:9" ht="15" thickBot="1">
      <c r="B33" s="10"/>
      <c r="C33" s="53" t="s">
        <v>20</v>
      </c>
      <c r="D33" s="63">
        <v>98.7</v>
      </c>
      <c r="E33" s="81">
        <v>112.2</v>
      </c>
      <c r="F33" s="66">
        <v>99.2</v>
      </c>
      <c r="G33" s="54">
        <v>96.8</v>
      </c>
      <c r="H33" s="3"/>
      <c r="I33" s="3"/>
    </row>
    <row r="34" spans="2:9" ht="13.5">
      <c r="B34" s="10"/>
      <c r="C34" s="10"/>
      <c r="D34" s="10"/>
      <c r="E34" s="10"/>
      <c r="F34" s="10"/>
      <c r="G34" s="10"/>
      <c r="H34" s="10"/>
      <c r="I34" s="10"/>
    </row>
    <row r="35" spans="2:9" ht="13.5">
      <c r="B35" s="10"/>
      <c r="C35" s="10"/>
      <c r="D35" s="10"/>
      <c r="E35" s="10" t="s">
        <v>28</v>
      </c>
      <c r="F35" s="10"/>
      <c r="G35" s="10"/>
      <c r="H35" s="10"/>
      <c r="I35" s="10"/>
    </row>
    <row r="36" ht="13.5">
      <c r="H36" t="s">
        <v>38</v>
      </c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3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3" max="3" width="15.375" style="0" customWidth="1"/>
    <col min="9" max="9" width="9.125" style="0" customWidth="1"/>
  </cols>
  <sheetData>
    <row r="3" spans="2:9" ht="17.25">
      <c r="B3" s="10"/>
      <c r="C3" s="12" t="s">
        <v>39</v>
      </c>
      <c r="D3" s="12"/>
      <c r="E3" s="12"/>
      <c r="F3" s="12"/>
      <c r="G3" s="13"/>
      <c r="H3" s="10"/>
      <c r="I3" s="10"/>
    </row>
    <row r="4" spans="2:9" ht="17.25">
      <c r="B4" s="10"/>
      <c r="C4" s="11"/>
      <c r="D4" s="12"/>
      <c r="E4" s="12"/>
      <c r="F4" s="12"/>
      <c r="G4" s="13"/>
      <c r="H4" s="10"/>
      <c r="I4" s="10"/>
    </row>
    <row r="5" spans="2:9" ht="13.5">
      <c r="B5" s="10" t="s">
        <v>33</v>
      </c>
      <c r="C5" s="10"/>
      <c r="D5" s="10"/>
      <c r="E5" s="10"/>
      <c r="F5" s="10"/>
      <c r="G5" s="10"/>
      <c r="H5" s="108">
        <v>43406</v>
      </c>
      <c r="I5" s="108"/>
    </row>
    <row r="6" spans="2:9" ht="14.25" thickBot="1">
      <c r="B6" s="10"/>
      <c r="C6" s="10"/>
      <c r="D6" s="10"/>
      <c r="E6" s="10"/>
      <c r="F6" s="10"/>
      <c r="G6" s="10"/>
      <c r="H6" s="10"/>
      <c r="I6" s="10"/>
    </row>
    <row r="7" spans="2:9" ht="14.25">
      <c r="B7" s="14"/>
      <c r="C7" s="15"/>
      <c r="D7" s="101" t="s">
        <v>29</v>
      </c>
      <c r="E7" s="102"/>
      <c r="F7" s="103" t="s">
        <v>30</v>
      </c>
      <c r="G7" s="104"/>
      <c r="H7" s="16" t="s">
        <v>1</v>
      </c>
      <c r="I7" s="17" t="s">
        <v>2</v>
      </c>
    </row>
    <row r="8" spans="2:9" ht="15" thickBot="1">
      <c r="B8" s="18"/>
      <c r="C8" s="19" t="s">
        <v>3</v>
      </c>
      <c r="D8" s="55" t="s">
        <v>40</v>
      </c>
      <c r="E8" s="88" t="s">
        <v>4</v>
      </c>
      <c r="F8" s="55" t="s">
        <v>41</v>
      </c>
      <c r="G8" s="20" t="s">
        <v>4</v>
      </c>
      <c r="H8" s="21"/>
      <c r="I8" s="22" t="s">
        <v>5</v>
      </c>
    </row>
    <row r="9" spans="2:9" ht="14.25">
      <c r="B9" s="23" t="s">
        <v>6</v>
      </c>
      <c r="C9" s="24" t="s">
        <v>7</v>
      </c>
      <c r="D9" s="56">
        <v>8948</v>
      </c>
      <c r="E9" s="89">
        <v>78675</v>
      </c>
      <c r="F9" s="56">
        <v>8879</v>
      </c>
      <c r="G9" s="25">
        <v>76113</v>
      </c>
      <c r="H9" s="26">
        <v>15285</v>
      </c>
      <c r="I9" s="27">
        <v>172</v>
      </c>
    </row>
    <row r="10" spans="2:9" ht="14.25">
      <c r="B10" s="23" t="s">
        <v>8</v>
      </c>
      <c r="C10" s="28" t="s">
        <v>9</v>
      </c>
      <c r="D10" s="57">
        <v>23501</v>
      </c>
      <c r="E10" s="90">
        <v>195797</v>
      </c>
      <c r="F10" s="57">
        <v>23392</v>
      </c>
      <c r="G10" s="29">
        <v>194661</v>
      </c>
      <c r="H10" s="4">
        <v>23961</v>
      </c>
      <c r="I10" s="30">
        <v>102</v>
      </c>
    </row>
    <row r="11" spans="2:9" ht="14.25">
      <c r="B11" s="23" t="s">
        <v>10</v>
      </c>
      <c r="C11" s="28" t="s">
        <v>11</v>
      </c>
      <c r="D11" s="57">
        <v>9016</v>
      </c>
      <c r="E11" s="90">
        <v>76878</v>
      </c>
      <c r="F11" s="57">
        <v>8861</v>
      </c>
      <c r="G11" s="29">
        <v>77280</v>
      </c>
      <c r="H11" s="4">
        <v>7917</v>
      </c>
      <c r="I11" s="30">
        <v>89</v>
      </c>
    </row>
    <row r="12" spans="2:9" ht="14.25">
      <c r="B12" s="23" t="s">
        <v>12</v>
      </c>
      <c r="C12" s="28" t="s">
        <v>13</v>
      </c>
      <c r="D12" s="57">
        <v>3406</v>
      </c>
      <c r="E12" s="90">
        <v>33804</v>
      </c>
      <c r="F12" s="57">
        <v>3529</v>
      </c>
      <c r="G12" s="29">
        <v>31932</v>
      </c>
      <c r="H12" s="4">
        <v>4822</v>
      </c>
      <c r="I12" s="30">
        <v>137</v>
      </c>
    </row>
    <row r="13" spans="2:9" ht="14.25">
      <c r="B13" s="23" t="s">
        <v>14</v>
      </c>
      <c r="C13" s="28" t="s">
        <v>15</v>
      </c>
      <c r="D13" s="57">
        <v>3205</v>
      </c>
      <c r="E13" s="90">
        <v>27984</v>
      </c>
      <c r="F13" s="57">
        <v>2969</v>
      </c>
      <c r="G13" s="29">
        <v>27368</v>
      </c>
      <c r="H13" s="4">
        <v>3145</v>
      </c>
      <c r="I13" s="30">
        <v>106</v>
      </c>
    </row>
    <row r="14" spans="2:9" ht="14.25">
      <c r="B14" s="23" t="s">
        <v>34</v>
      </c>
      <c r="C14" s="31" t="s">
        <v>16</v>
      </c>
      <c r="D14" s="91">
        <v>1007</v>
      </c>
      <c r="E14" s="33">
        <v>8867</v>
      </c>
      <c r="F14" s="58">
        <v>1056</v>
      </c>
      <c r="G14" s="92">
        <v>8741</v>
      </c>
      <c r="H14" s="33">
        <v>767</v>
      </c>
      <c r="I14" s="34">
        <v>73</v>
      </c>
    </row>
    <row r="15" spans="2:9" ht="14.25">
      <c r="B15" s="23" t="s">
        <v>17</v>
      </c>
      <c r="C15" s="35" t="s">
        <v>18</v>
      </c>
      <c r="D15" s="75">
        <f>SUM(D9:D14)</f>
        <v>49083</v>
      </c>
      <c r="E15" s="4">
        <f>SUM(E9:E14)</f>
        <v>422005</v>
      </c>
      <c r="F15" s="75">
        <f>SUM(F9:F14)</f>
        <v>48686</v>
      </c>
      <c r="G15" s="93">
        <f>SUM(G9:G14)</f>
        <v>416095</v>
      </c>
      <c r="H15" s="6">
        <v>55896</v>
      </c>
      <c r="I15" s="30">
        <v>115</v>
      </c>
    </row>
    <row r="16" spans="2:9" ht="15" thickBot="1">
      <c r="B16" s="23" t="s">
        <v>19</v>
      </c>
      <c r="C16" s="36" t="s">
        <v>20</v>
      </c>
      <c r="D16" s="79">
        <v>103.6</v>
      </c>
      <c r="E16" s="2">
        <v>103.1</v>
      </c>
      <c r="F16" s="72">
        <v>105.8</v>
      </c>
      <c r="G16" s="71">
        <v>104.5</v>
      </c>
      <c r="H16" s="2">
        <v>89.2</v>
      </c>
      <c r="I16" s="30"/>
    </row>
    <row r="17" spans="2:9" ht="14.25">
      <c r="B17" s="14" t="s">
        <v>21</v>
      </c>
      <c r="C17" s="15"/>
      <c r="D17" s="80">
        <v>2752</v>
      </c>
      <c r="E17" s="26">
        <v>28070</v>
      </c>
      <c r="F17" s="56">
        <v>2672</v>
      </c>
      <c r="G17" s="25">
        <v>27900</v>
      </c>
      <c r="H17" s="26">
        <v>8571</v>
      </c>
      <c r="I17" s="27">
        <v>321</v>
      </c>
    </row>
    <row r="18" spans="2:9" ht="15" thickBot="1">
      <c r="B18" s="18"/>
      <c r="C18" s="19" t="s">
        <v>20</v>
      </c>
      <c r="D18" s="83">
        <v>99.2</v>
      </c>
      <c r="E18" s="94">
        <v>103.9</v>
      </c>
      <c r="F18" s="74">
        <v>88.2</v>
      </c>
      <c r="G18" s="73">
        <v>99.4</v>
      </c>
      <c r="H18" s="82">
        <v>99.2</v>
      </c>
      <c r="I18" s="45"/>
    </row>
    <row r="19" spans="2:9" ht="14.25">
      <c r="B19" s="23"/>
      <c r="C19" s="68" t="s">
        <v>22</v>
      </c>
      <c r="D19" s="57">
        <f>D15+D17</f>
        <v>51835</v>
      </c>
      <c r="E19" s="89">
        <f>E15+E17</f>
        <v>450075</v>
      </c>
      <c r="F19" s="75">
        <f>F15+F17</f>
        <v>51358</v>
      </c>
      <c r="G19" s="93">
        <f>G15+G17</f>
        <v>443995</v>
      </c>
      <c r="H19" s="6">
        <v>64467</v>
      </c>
      <c r="I19" s="30">
        <v>126</v>
      </c>
    </row>
    <row r="20" spans="2:9" ht="15" thickBot="1">
      <c r="B20" s="18"/>
      <c r="C20" s="69" t="s">
        <v>20</v>
      </c>
      <c r="D20" s="95">
        <v>103.4</v>
      </c>
      <c r="E20" s="96">
        <v>103.2</v>
      </c>
      <c r="F20" s="97">
        <v>104.7</v>
      </c>
      <c r="G20" s="38">
        <v>104.2</v>
      </c>
      <c r="H20" s="39">
        <v>90.4</v>
      </c>
      <c r="I20" s="37"/>
    </row>
    <row r="21" spans="2:9" ht="14.25">
      <c r="B21" s="36"/>
      <c r="C21" s="36"/>
      <c r="D21" s="1"/>
      <c r="E21" s="2"/>
      <c r="F21" s="2"/>
      <c r="G21" s="1"/>
      <c r="H21" s="2"/>
      <c r="I21" s="1"/>
    </row>
    <row r="22" spans="2:9" ht="14.25" thickBot="1">
      <c r="B22" s="10"/>
      <c r="C22" s="10"/>
      <c r="D22" s="3"/>
      <c r="E22" s="3"/>
      <c r="F22" s="3"/>
      <c r="G22" s="3"/>
      <c r="H22" s="3"/>
      <c r="I22" s="3"/>
    </row>
    <row r="23" spans="2:9" ht="14.25">
      <c r="B23" s="10"/>
      <c r="C23" s="14" t="s">
        <v>23</v>
      </c>
      <c r="D23" s="59" t="s">
        <v>41</v>
      </c>
      <c r="E23" s="16" t="s">
        <v>24</v>
      </c>
      <c r="F23" s="7" t="s">
        <v>4</v>
      </c>
      <c r="G23" s="40" t="s">
        <v>24</v>
      </c>
      <c r="H23" s="3"/>
      <c r="I23" s="3"/>
    </row>
    <row r="24" spans="2:9" ht="14.25">
      <c r="B24" s="10"/>
      <c r="C24" s="41" t="s">
        <v>25</v>
      </c>
      <c r="D24" s="98">
        <v>36269</v>
      </c>
      <c r="E24" s="42">
        <v>103.3</v>
      </c>
      <c r="F24" s="8">
        <v>309684</v>
      </c>
      <c r="G24" s="43">
        <v>102.5</v>
      </c>
      <c r="H24" s="3"/>
      <c r="I24" s="3"/>
    </row>
    <row r="25" spans="2:9" ht="15" thickBot="1">
      <c r="B25" s="10"/>
      <c r="C25" s="18" t="s">
        <v>26</v>
      </c>
      <c r="D25" s="60">
        <v>10719</v>
      </c>
      <c r="E25" s="44">
        <v>110.8</v>
      </c>
      <c r="F25" s="9">
        <v>91844</v>
      </c>
      <c r="G25" s="73">
        <v>109.9</v>
      </c>
      <c r="H25" s="3"/>
      <c r="I25" s="3"/>
    </row>
    <row r="26" spans="2:9" ht="14.25">
      <c r="B26" s="10"/>
      <c r="C26" s="36"/>
      <c r="D26" s="4"/>
      <c r="E26" s="5"/>
      <c r="F26" s="4"/>
      <c r="G26" s="1"/>
      <c r="H26" s="3"/>
      <c r="I26" s="3"/>
    </row>
    <row r="27" spans="2:9" ht="14.25" thickBot="1">
      <c r="B27" s="10"/>
      <c r="C27" s="10"/>
      <c r="D27" s="3"/>
      <c r="E27" s="3"/>
      <c r="F27" s="3"/>
      <c r="G27" s="3"/>
      <c r="H27" s="3"/>
      <c r="I27" s="3"/>
    </row>
    <row r="28" spans="2:9" ht="14.25">
      <c r="B28" s="10"/>
      <c r="C28" s="46"/>
      <c r="D28" s="105" t="s">
        <v>31</v>
      </c>
      <c r="E28" s="106"/>
      <c r="F28" s="105" t="s">
        <v>32</v>
      </c>
      <c r="G28" s="107"/>
      <c r="H28" s="3"/>
      <c r="I28" s="3"/>
    </row>
    <row r="29" spans="2:9" ht="14.25">
      <c r="B29" s="10"/>
      <c r="C29" s="47"/>
      <c r="D29" s="61" t="s">
        <v>40</v>
      </c>
      <c r="E29" s="48" t="s">
        <v>4</v>
      </c>
      <c r="F29" s="64" t="s">
        <v>40</v>
      </c>
      <c r="G29" s="49" t="s">
        <v>4</v>
      </c>
      <c r="H29" s="3"/>
      <c r="I29" s="3"/>
    </row>
    <row r="30" spans="2:9" ht="14.25">
      <c r="B30" s="10"/>
      <c r="C30" s="50" t="s">
        <v>27</v>
      </c>
      <c r="D30" s="62">
        <v>4735</v>
      </c>
      <c r="E30" s="51">
        <v>43448</v>
      </c>
      <c r="F30" s="65">
        <v>13084</v>
      </c>
      <c r="G30" s="52">
        <v>117227</v>
      </c>
      <c r="H30" s="3"/>
      <c r="I30" s="3"/>
    </row>
    <row r="31" spans="2:9" ht="15" thickBot="1">
      <c r="B31" s="10"/>
      <c r="C31" s="53" t="s">
        <v>20</v>
      </c>
      <c r="D31" s="63">
        <v>102.9</v>
      </c>
      <c r="E31" s="81">
        <v>111.1</v>
      </c>
      <c r="F31" s="66">
        <v>85.7</v>
      </c>
      <c r="G31" s="54">
        <v>95.4</v>
      </c>
      <c r="H31" s="3"/>
      <c r="I31" s="3"/>
    </row>
    <row r="32" spans="2:9" ht="13.5">
      <c r="B32" s="10"/>
      <c r="C32" s="10"/>
      <c r="D32" s="10"/>
      <c r="E32" s="10"/>
      <c r="F32" s="10"/>
      <c r="G32" s="10"/>
      <c r="H32" s="10"/>
      <c r="I32" s="10"/>
    </row>
    <row r="33" spans="2:9" ht="13.5">
      <c r="B33" s="10"/>
      <c r="C33" s="10"/>
      <c r="D33" s="10"/>
      <c r="E33" s="10" t="s">
        <v>28</v>
      </c>
      <c r="F33" s="10"/>
      <c r="G33" s="10"/>
      <c r="H33" s="10"/>
      <c r="I33" s="10"/>
    </row>
  </sheetData>
  <sheetProtection/>
  <mergeCells count="5">
    <mergeCell ref="D7:E7"/>
    <mergeCell ref="F7:G7"/>
    <mergeCell ref="D28:E28"/>
    <mergeCell ref="F28:G28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CBA</cp:lastModifiedBy>
  <cp:lastPrinted>2018-11-01T05:33:03Z</cp:lastPrinted>
  <dcterms:created xsi:type="dcterms:W3CDTF">2012-04-25T01:31:42Z</dcterms:created>
  <dcterms:modified xsi:type="dcterms:W3CDTF">2018-11-02T04:36:03Z</dcterms:modified>
  <cp:category/>
  <cp:version/>
  <cp:contentType/>
  <cp:contentStatus/>
</cp:coreProperties>
</file>