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1" sheetId="1" r:id="rId1"/>
  </sheets>
  <definedNames>
    <definedName name="_xlnm.Print_Area" localSheetId="0">'1'!$A$1:$I$43</definedName>
  </definedNames>
  <calcPr fullCalcOnLoad="1"/>
</workbook>
</file>

<file path=xl/sharedStrings.xml><?xml version="1.0" encoding="utf-8"?>
<sst xmlns="http://schemas.openxmlformats.org/spreadsheetml/2006/main" count="49" uniqueCount="38">
  <si>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</si>
  <si>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</si>
  <si>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</si>
  <si>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</si>
  <si>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</si>
  <si>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</si>
  <si>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</si>
  <si>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</si>
  <si>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</si>
  <si>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</si>
  <si>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</si>
  <si>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</si>
  <si>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</si>
  <si>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</si>
  <si>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</si>
  <si>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</si>
  <si>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</si>
  <si>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</si>
  <si>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</si>
  <si>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</si>
  <si>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</si>
  <si>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</si>
  <si>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</si>
  <si>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</si>
  <si>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</si>
  <si>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</si>
  <si>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</si>
  <si>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</si>
  <si>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</si>
  <si>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</si>
  <si>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</si>
  <si>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</si>
  <si>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</si>
  <si>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</si>
  <si>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</si>
  <si>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t>12月</t>
  </si>
  <si>
    <t>12月</t>
  </si>
  <si>
    <r>
      <t>　　　　　　</t>
    </r>
    <r>
      <rPr>
        <b/>
        <u val="single"/>
        <sz val="14"/>
        <rFont val="ＭＳ Ｐゴシック"/>
        <family val="3"/>
      </rPr>
      <t xml:space="preserve">　’18年12月カーボンブラック品種別実績 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</si>
</sst>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1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ont="1" applyFill="1" applyBorder="1" applyAlignment="1">
      <alignment vertical="center"/>
    </xf>
    <xf numFmtId="176" fontId="0" fillId="28" borderId="44" xfId="0" applyNumberFormat="1" applyFont="1" applyFill="1" applyBorder="1" applyAlignment="1">
      <alignment vertical="center"/>
    </xf>
    <xf numFmtId="3" fontId="0" fillId="28" borderId="45" xfId="0" applyNumberFormat="1" applyFont="1" applyFill="1" applyBorder="1" applyAlignment="1">
      <alignment vertical="center"/>
    </xf>
    <xf numFmtId="176" fontId="0" fillId="28" borderId="46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28" borderId="48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48" xfId="0" applyNumberFormat="1" applyFont="1" applyFill="1" applyBorder="1" applyAlignment="1">
      <alignment vertical="center"/>
    </xf>
    <xf numFmtId="3" fontId="0" fillId="28" borderId="49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1" xfId="0" applyFont="1" applyFill="1" applyBorder="1" applyAlignment="1">
      <alignment vertical="center"/>
    </xf>
    <xf numFmtId="176" fontId="0" fillId="28" borderId="49" xfId="0" applyNumberFormat="1" applyFont="1" applyFill="1" applyBorder="1" applyAlignment="1">
      <alignment vertical="center"/>
    </xf>
    <xf numFmtId="3" fontId="0" fillId="28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8" fontId="0" fillId="28" borderId="48" xfId="0" applyNumberFormat="1" applyFont="1" applyFill="1" applyBorder="1" applyAlignment="1">
      <alignment horizontal="right" vertical="center"/>
    </xf>
    <xf numFmtId="177" fontId="0" fillId="28" borderId="55" xfId="0" applyNumberFormat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J33" sqref="J33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87">
        <v>43501</v>
      </c>
      <c r="I1" s="88"/>
    </row>
    <row r="2" ht="13.5">
      <c r="H2" s="10" t="s">
        <v>0</v>
      </c>
    </row>
    <row r="5" spans="3:7" ht="17.25">
      <c r="C5" s="12" t="s">
        <v>37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33</v>
      </c>
    </row>
    <row r="8" ht="4.5" customHeight="1" thickBot="1"/>
    <row r="9" spans="2:9" ht="14.25">
      <c r="B9" s="14"/>
      <c r="C9" s="15"/>
      <c r="D9" s="89" t="s">
        <v>29</v>
      </c>
      <c r="E9" s="90"/>
      <c r="F9" s="91" t="s">
        <v>30</v>
      </c>
      <c r="G9" s="92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6" t="s">
        <v>35</v>
      </c>
      <c r="E10" s="20" t="s">
        <v>4</v>
      </c>
      <c r="F10" s="56" t="s">
        <v>36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57">
        <v>9160</v>
      </c>
      <c r="E11" s="25">
        <v>104956</v>
      </c>
      <c r="F11" s="57">
        <v>7840</v>
      </c>
      <c r="G11" s="25">
        <v>101424</v>
      </c>
      <c r="H11" s="26">
        <v>16255</v>
      </c>
      <c r="I11" s="27">
        <v>207</v>
      </c>
    </row>
    <row r="12" spans="2:9" ht="14.25">
      <c r="B12" s="23" t="s">
        <v>8</v>
      </c>
      <c r="C12" s="28" t="s">
        <v>9</v>
      </c>
      <c r="D12" s="58">
        <v>21452</v>
      </c>
      <c r="E12" s="29">
        <v>259291</v>
      </c>
      <c r="F12" s="58">
        <v>19248</v>
      </c>
      <c r="G12" s="29">
        <v>260751</v>
      </c>
      <c r="H12" s="4">
        <v>21365</v>
      </c>
      <c r="I12" s="30">
        <v>111</v>
      </c>
    </row>
    <row r="13" spans="2:9" ht="14.25">
      <c r="B13" s="23" t="s">
        <v>10</v>
      </c>
      <c r="C13" s="28" t="s">
        <v>11</v>
      </c>
      <c r="D13" s="58">
        <v>9435</v>
      </c>
      <c r="E13" s="29">
        <v>104042</v>
      </c>
      <c r="F13" s="58">
        <v>8151</v>
      </c>
      <c r="G13" s="29">
        <v>104288</v>
      </c>
      <c r="H13" s="4">
        <v>8073</v>
      </c>
      <c r="I13" s="30">
        <v>99</v>
      </c>
    </row>
    <row r="14" spans="2:9" ht="14.25">
      <c r="B14" s="23" t="s">
        <v>12</v>
      </c>
      <c r="C14" s="28" t="s">
        <v>13</v>
      </c>
      <c r="D14" s="58">
        <v>2456</v>
      </c>
      <c r="E14" s="29">
        <v>41706</v>
      </c>
      <c r="F14" s="58">
        <v>2965</v>
      </c>
      <c r="G14" s="29">
        <v>41699</v>
      </c>
      <c r="H14" s="4">
        <v>2957</v>
      </c>
      <c r="I14" s="30">
        <v>100</v>
      </c>
    </row>
    <row r="15" spans="2:9" ht="14.25">
      <c r="B15" s="23" t="s">
        <v>14</v>
      </c>
      <c r="C15" s="28" t="s">
        <v>15</v>
      </c>
      <c r="D15" s="58">
        <v>3044</v>
      </c>
      <c r="E15" s="29">
        <v>37338</v>
      </c>
      <c r="F15" s="58">
        <v>2992</v>
      </c>
      <c r="G15" s="29">
        <v>37104</v>
      </c>
      <c r="H15" s="4">
        <v>2763</v>
      </c>
      <c r="I15" s="30">
        <v>92</v>
      </c>
    </row>
    <row r="16" spans="2:9" ht="14.25">
      <c r="B16" s="23" t="s">
        <v>34</v>
      </c>
      <c r="C16" s="31" t="s">
        <v>16</v>
      </c>
      <c r="D16" s="79">
        <v>870</v>
      </c>
      <c r="E16" s="77">
        <v>11946</v>
      </c>
      <c r="F16" s="59">
        <v>924</v>
      </c>
      <c r="G16" s="32">
        <v>11793</v>
      </c>
      <c r="H16" s="33">
        <v>794</v>
      </c>
      <c r="I16" s="34">
        <v>86</v>
      </c>
    </row>
    <row r="17" spans="2:9" ht="14.25">
      <c r="B17" s="23" t="s">
        <v>17</v>
      </c>
      <c r="C17" s="35" t="s">
        <v>18</v>
      </c>
      <c r="D17" s="76">
        <f>SUM(D11:D16)</f>
        <v>46417</v>
      </c>
      <c r="E17" s="4">
        <f>SUM(E11:E16)</f>
        <v>559279</v>
      </c>
      <c r="F17" s="76">
        <f>SUM(F11:F16)</f>
        <v>42120</v>
      </c>
      <c r="G17" s="4">
        <f>SUM(G11:G16)</f>
        <v>557059</v>
      </c>
      <c r="H17" s="6">
        <v>52206</v>
      </c>
      <c r="I17" s="30">
        <v>124</v>
      </c>
    </row>
    <row r="18" spans="2:9" ht="15" thickBot="1">
      <c r="B18" s="23" t="s">
        <v>19</v>
      </c>
      <c r="C18" s="36" t="s">
        <v>20</v>
      </c>
      <c r="D18" s="80">
        <v>99.2</v>
      </c>
      <c r="E18" s="72">
        <v>103.2</v>
      </c>
      <c r="F18" s="73">
        <v>101.9</v>
      </c>
      <c r="G18" s="72">
        <v>104.1</v>
      </c>
      <c r="H18" s="2">
        <v>90</v>
      </c>
      <c r="I18" s="30"/>
    </row>
    <row r="19" spans="2:9" ht="14.25">
      <c r="B19" s="14" t="s">
        <v>21</v>
      </c>
      <c r="C19" s="15"/>
      <c r="D19" s="81">
        <v>3075</v>
      </c>
      <c r="E19" s="78">
        <v>38254</v>
      </c>
      <c r="F19" s="71">
        <v>3108</v>
      </c>
      <c r="G19" s="25">
        <v>36969</v>
      </c>
      <c r="H19" s="26">
        <v>9686</v>
      </c>
      <c r="I19" s="27">
        <v>312</v>
      </c>
    </row>
    <row r="20" spans="2:9" ht="15" thickBot="1">
      <c r="B20" s="18"/>
      <c r="C20" s="19" t="s">
        <v>20</v>
      </c>
      <c r="D20" s="84">
        <v>94.3</v>
      </c>
      <c r="E20" s="74">
        <v>102.8</v>
      </c>
      <c r="F20" s="75">
        <v>89.9</v>
      </c>
      <c r="G20" s="74">
        <v>96.4</v>
      </c>
      <c r="H20" s="83">
        <v>113.6</v>
      </c>
      <c r="I20" s="45"/>
    </row>
    <row r="21" spans="2:9" ht="14.25">
      <c r="B21" s="23"/>
      <c r="C21" s="69" t="s">
        <v>22</v>
      </c>
      <c r="D21" s="76">
        <f>D17+D19</f>
        <v>49492</v>
      </c>
      <c r="E21" s="86">
        <f>E17+E19</f>
        <v>597533</v>
      </c>
      <c r="F21" s="76">
        <f>F17+F19</f>
        <v>45228</v>
      </c>
      <c r="G21" s="4">
        <f>G17+G19</f>
        <v>594028</v>
      </c>
      <c r="H21" s="6">
        <v>61892</v>
      </c>
      <c r="I21" s="30">
        <v>137</v>
      </c>
    </row>
    <row r="22" spans="2:9" ht="15" thickBot="1">
      <c r="B22" s="18"/>
      <c r="C22" s="70" t="s">
        <v>20</v>
      </c>
      <c r="D22" s="85">
        <v>98.9</v>
      </c>
      <c r="E22" s="74">
        <v>103.2</v>
      </c>
      <c r="F22" s="68">
        <v>101</v>
      </c>
      <c r="G22" s="38">
        <v>103.6</v>
      </c>
      <c r="H22" s="39">
        <v>93.1</v>
      </c>
      <c r="I22" s="37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23</v>
      </c>
      <c r="D25" s="60" t="s">
        <v>36</v>
      </c>
      <c r="E25" s="16" t="s">
        <v>24</v>
      </c>
      <c r="F25" s="7" t="s">
        <v>4</v>
      </c>
      <c r="G25" s="40" t="s">
        <v>24</v>
      </c>
      <c r="H25" s="3"/>
      <c r="I25" s="3"/>
    </row>
    <row r="26" spans="3:9" ht="14.25">
      <c r="C26" s="41" t="s">
        <v>25</v>
      </c>
      <c r="D26" s="61">
        <v>30021</v>
      </c>
      <c r="E26" s="42">
        <v>98.7</v>
      </c>
      <c r="F26" s="8">
        <v>412056</v>
      </c>
      <c r="G26" s="43">
        <v>101.7</v>
      </c>
      <c r="H26" s="3"/>
      <c r="I26" s="3"/>
    </row>
    <row r="27" spans="3:9" ht="15" thickBot="1">
      <c r="C27" s="18" t="s">
        <v>26</v>
      </c>
      <c r="D27" s="62">
        <v>10636</v>
      </c>
      <c r="E27" s="44">
        <v>114.9</v>
      </c>
      <c r="F27" s="9">
        <v>125919</v>
      </c>
      <c r="G27" s="74">
        <v>111.7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6"/>
      <c r="D30" s="93" t="s">
        <v>31</v>
      </c>
      <c r="E30" s="94"/>
      <c r="F30" s="93" t="s">
        <v>32</v>
      </c>
      <c r="G30" s="95"/>
      <c r="H30" s="3"/>
      <c r="I30" s="3"/>
    </row>
    <row r="31" spans="3:9" ht="14.25">
      <c r="C31" s="47"/>
      <c r="D31" s="63" t="s">
        <v>35</v>
      </c>
      <c r="E31" s="48" t="s">
        <v>4</v>
      </c>
      <c r="F31" s="63" t="s">
        <v>35</v>
      </c>
      <c r="G31" s="49" t="s">
        <v>4</v>
      </c>
      <c r="H31" s="3"/>
      <c r="I31" s="3"/>
    </row>
    <row r="32" spans="3:9" ht="14.25">
      <c r="C32" s="50" t="s">
        <v>27</v>
      </c>
      <c r="D32" s="64">
        <v>4981</v>
      </c>
      <c r="E32" s="51">
        <v>57987</v>
      </c>
      <c r="F32" s="66">
        <v>12789</v>
      </c>
      <c r="G32" s="52">
        <v>160306</v>
      </c>
      <c r="H32" s="3"/>
      <c r="I32" s="3"/>
    </row>
    <row r="33" spans="3:9" ht="15" thickBot="1">
      <c r="C33" s="53" t="s">
        <v>20</v>
      </c>
      <c r="D33" s="65">
        <v>86.9</v>
      </c>
      <c r="E33" s="82">
        <v>104.8</v>
      </c>
      <c r="F33" s="67">
        <v>116.9</v>
      </c>
      <c r="G33" s="54">
        <v>98.8</v>
      </c>
      <c r="H33" s="3"/>
      <c r="I33" s="3"/>
    </row>
    <row r="35" ht="13.5">
      <c r="E35" s="10" t="s">
        <v>28</v>
      </c>
    </row>
    <row r="38" ht="13.5">
      <c r="G38" s="55"/>
    </row>
    <row r="39" ht="13.5">
      <c r="G39" s="55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2019-01-31T00:10:34Z</cp:lastPrinted>
  <dcterms:created xsi:type="dcterms:W3CDTF">2012-04-25T01:31:42Z</dcterms:created>
  <dcterms:modified xsi:type="dcterms:W3CDTF">2019-02-05T01:34:06Z</dcterms:modified>
  <cp:category/>
  <cp:version/>
  <cp:contentType/>
  <cp:contentStatus/>
</cp:coreProperties>
</file>