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21.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<sst xmlns="http://schemas.openxmlformats.org/spreadsheetml/2006/main" count="51" uniqueCount="40">
  <si>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</si>
  <si>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</si>
  <si>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</si>
  <si>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</si>
  <si>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</si>
  <si>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</si>
  <si>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</si>
  <si>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</si>
  <si>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</si>
  <si>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</si>
  <si>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</si>
  <si>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</si>
  <si>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</si>
  <si>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</si>
  <si>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</si>
  <si>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</si>
  <si>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</si>
  <si>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</si>
  <si>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</si>
  <si>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</si>
  <si>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</si>
  <si>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</si>
  <si>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</si>
  <si>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</si>
  <si>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</si>
  <si>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</si>
  <si>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</si>
  <si>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</si>
  <si>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</si>
  <si>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</si>
  <si>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</si>
  <si>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</si>
  <si>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</si>
  <si>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</si>
  <si>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</si>
  <si>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</si>
  <si>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r>
      <t>　　　　　　</t>
    </r>
    <r>
      <rPr>
        <b/>
        <u val="single"/>
        <sz val="14"/>
        <rFont val="ＭＳ Ｐゴシック"/>
        <family val="3"/>
      </rPr>
      <t xml:space="preserve">　2021年1月カーボンブラック品種別実績 </t>
    </r>
  </si>
  <si>
    <t>1月</t>
  </si>
  <si>
    <t>1月</t>
  </si>
  <si>
    <t>2021. 3. 5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</si>
</sst>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#,##0_ "/>
    <numFmt numFmtId="186" formatCode="#,##0_);[Red]\(#,##0\)"/>
    <numFmt numFmtId="187" formatCode="#,##0.0;\-#,##0.0"/>
    <numFmt numFmtId="188" formatCode="[$]ggge&quot;年&quot;m&quot;月&quot;d&quot;日&quot;;@"/>
    <numFmt numFmtId="18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33" xfId="0" applyNumberFormat="1" applyFill="1" applyBorder="1" applyAlignment="1">
      <alignment vertical="center"/>
    </xf>
    <xf numFmtId="3" fontId="0" fillId="28" borderId="34" xfId="0" applyNumberForma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36" xfId="0" applyNumberFormat="1" applyFill="1" applyBorder="1" applyAlignment="1">
      <alignment vertical="center"/>
    </xf>
    <xf numFmtId="0" fontId="4" fillId="28" borderId="37" xfId="0" applyFont="1" applyFill="1" applyBorder="1" applyAlignment="1">
      <alignment horizontal="center" vertical="center"/>
    </xf>
    <xf numFmtId="184" fontId="0" fillId="28" borderId="38" xfId="0" applyNumberFormat="1" applyFill="1" applyBorder="1" applyAlignment="1">
      <alignment vertical="center"/>
    </xf>
    <xf numFmtId="0" fontId="40" fillId="0" borderId="0" xfId="0" applyFont="1" applyAlignment="1">
      <alignment vertical="center"/>
    </xf>
    <xf numFmtId="38" fontId="40" fillId="0" borderId="0" xfId="48" applyFont="1" applyAlignment="1">
      <alignment vertical="center"/>
    </xf>
    <xf numFmtId="37" fontId="0" fillId="28" borderId="13" xfId="0" applyNumberFormat="1" applyFill="1" applyBorder="1" applyAlignment="1">
      <alignment vertical="center"/>
    </xf>
    <xf numFmtId="37" fontId="0" fillId="28" borderId="20" xfId="0" applyNumberFormat="1" applyFill="1" applyBorder="1" applyAlignment="1">
      <alignment vertical="center"/>
    </xf>
    <xf numFmtId="37" fontId="0" fillId="28" borderId="39" xfId="0" applyNumberFormat="1" applyFill="1" applyBorder="1" applyAlignment="1">
      <alignment vertical="center"/>
    </xf>
    <xf numFmtId="37" fontId="0" fillId="0" borderId="40" xfId="0" applyNumberFormat="1" applyBorder="1" applyAlignment="1">
      <alignment vertical="center"/>
    </xf>
    <xf numFmtId="37" fontId="0" fillId="0" borderId="41" xfId="0" applyNumberFormat="1" applyBorder="1" applyAlignment="1">
      <alignment vertical="center"/>
    </xf>
    <xf numFmtId="37" fontId="0" fillId="0" borderId="42" xfId="0" applyNumberFormat="1" applyBorder="1" applyAlignment="1">
      <alignment vertical="center"/>
    </xf>
    <xf numFmtId="37" fontId="0" fillId="28" borderId="13" xfId="0" applyNumberFormat="1" applyFill="1" applyBorder="1" applyAlignment="1">
      <alignment horizontal="right" vertical="center"/>
    </xf>
    <xf numFmtId="37" fontId="0" fillId="28" borderId="20" xfId="0" applyNumberFormat="1" applyFill="1" applyBorder="1" applyAlignment="1">
      <alignment horizontal="right" vertical="center"/>
    </xf>
    <xf numFmtId="37" fontId="0" fillId="28" borderId="43" xfId="0" applyNumberFormat="1" applyFill="1" applyBorder="1" applyAlignment="1">
      <alignment horizontal="right" vertical="center"/>
    </xf>
    <xf numFmtId="37" fontId="0" fillId="0" borderId="44" xfId="0" applyNumberFormat="1" applyBorder="1" applyAlignment="1">
      <alignment vertical="center"/>
    </xf>
    <xf numFmtId="37" fontId="0" fillId="0" borderId="14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45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46" xfId="0" applyNumberFormat="1" applyBorder="1" applyAlignment="1">
      <alignment vertical="center"/>
    </xf>
    <xf numFmtId="1" fontId="0" fillId="0" borderId="47" xfId="0" applyNumberFormat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1" fontId="0" fillId="0" borderId="46" xfId="0" applyNumberFormat="1" applyBorder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7" fontId="0" fillId="0" borderId="46" xfId="0" applyNumberFormat="1" applyBorder="1" applyAlignment="1">
      <alignment horizontal="center" vertical="center"/>
    </xf>
    <xf numFmtId="187" fontId="0" fillId="0" borderId="48" xfId="0" applyNumberFormat="1" applyBorder="1" applyAlignment="1">
      <alignment horizontal="right" vertical="center"/>
    </xf>
    <xf numFmtId="37" fontId="0" fillId="0" borderId="35" xfId="0" applyNumberFormat="1" applyBorder="1" applyAlignment="1">
      <alignment horizontal="center" vertical="center"/>
    </xf>
    <xf numFmtId="37" fontId="0" fillId="0" borderId="49" xfId="0" applyNumberFormat="1" applyBorder="1" applyAlignment="1">
      <alignment vertical="center"/>
    </xf>
    <xf numFmtId="1" fontId="0" fillId="0" borderId="50" xfId="0" applyNumberFormat="1" applyBorder="1" applyAlignment="1">
      <alignment vertical="center"/>
    </xf>
    <xf numFmtId="187" fontId="0" fillId="0" borderId="17" xfId="0" applyNumberFormat="1" applyBorder="1" applyAlignment="1">
      <alignment horizontal="right" vertical="center"/>
    </xf>
    <xf numFmtId="37" fontId="0" fillId="0" borderId="19" xfId="0" applyNumberFormat="1" applyBorder="1" applyAlignment="1">
      <alignment horizontal="center" vertical="center"/>
    </xf>
    <xf numFmtId="37" fontId="0" fillId="28" borderId="51" xfId="0" applyNumberFormat="1" applyFill="1" applyBorder="1" applyAlignment="1">
      <alignment vertical="center"/>
    </xf>
    <xf numFmtId="187" fontId="0" fillId="28" borderId="51" xfId="0" applyNumberFormat="1" applyFont="1" applyFill="1" applyBorder="1" applyAlignment="1">
      <alignment vertical="center"/>
    </xf>
    <xf numFmtId="37" fontId="0" fillId="28" borderId="52" xfId="0" applyNumberFormat="1" applyFill="1" applyBorder="1" applyAlignment="1">
      <alignment vertical="center"/>
    </xf>
    <xf numFmtId="187" fontId="0" fillId="28" borderId="53" xfId="0" applyNumberFormat="1" applyFill="1" applyBorder="1" applyAlignment="1">
      <alignment horizontal="right" vertical="center"/>
    </xf>
    <xf numFmtId="187" fontId="0" fillId="28" borderId="53" xfId="0" applyNumberFormat="1" applyFill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37" fontId="0" fillId="0" borderId="24" xfId="0" applyNumberFormat="1" applyBorder="1" applyAlignment="1">
      <alignment vertical="center"/>
    </xf>
    <xf numFmtId="187" fontId="0" fillId="0" borderId="35" xfId="0" applyNumberFormat="1" applyFont="1" applyBorder="1" applyAlignment="1">
      <alignment vertical="center"/>
    </xf>
    <xf numFmtId="37" fontId="0" fillId="0" borderId="54" xfId="0" applyNumberFormat="1" applyBorder="1" applyAlignment="1">
      <alignment vertical="center"/>
    </xf>
    <xf numFmtId="37" fontId="0" fillId="28" borderId="14" xfId="0" applyNumberFormat="1" applyFill="1" applyBorder="1" applyAlignment="1">
      <alignment vertical="center"/>
    </xf>
    <xf numFmtId="187" fontId="0" fillId="28" borderId="16" xfId="0" applyNumberFormat="1" applyFill="1" applyBorder="1" applyAlignment="1">
      <alignment vertical="center"/>
    </xf>
    <xf numFmtId="187" fontId="0" fillId="0" borderId="50" xfId="0" applyNumberFormat="1" applyFill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55" xfId="0" applyNumberFormat="1" applyBorder="1" applyAlignment="1">
      <alignment horizontal="right" vertical="center"/>
    </xf>
    <xf numFmtId="37" fontId="0" fillId="0" borderId="56" xfId="0" applyNumberFormat="1" applyFill="1" applyBorder="1" applyAlignment="1">
      <alignment vertical="center"/>
    </xf>
    <xf numFmtId="184" fontId="0" fillId="0" borderId="38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4" fontId="0" fillId="0" borderId="0" xfId="0" applyNumberFormat="1" applyAlignment="1">
      <alignment horizontal="right" vertical="center" indent="2"/>
    </xf>
    <xf numFmtId="0" fontId="0" fillId="0" borderId="0" xfId="0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PageLayoutView="0" workbookViewId="0" topLeftCell="A1">
      <selection activeCell="N12" sqref="N1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01" t="s">
        <v>39</v>
      </c>
      <c r="I1" s="102"/>
    </row>
    <row r="2" ht="13.5">
      <c r="H2" t="s">
        <v>0</v>
      </c>
    </row>
    <row r="5" spans="3:7" ht="17.25">
      <c r="C5" s="8" t="s">
        <v>36</v>
      </c>
      <c r="D5" s="8"/>
      <c r="E5" s="8"/>
      <c r="F5" s="8"/>
      <c r="G5" s="9"/>
    </row>
    <row r="6" spans="3:7" ht="17.25">
      <c r="C6" s="7"/>
      <c r="D6" s="8"/>
      <c r="E6" s="8"/>
      <c r="F6" s="8"/>
      <c r="G6" s="9"/>
    </row>
    <row r="7" ht="15.75" customHeight="1" thickBot="1">
      <c r="B7" t="s">
        <v>33</v>
      </c>
    </row>
    <row r="8" spans="2:9" ht="14.25">
      <c r="B8" s="10"/>
      <c r="C8" s="11"/>
      <c r="D8" s="94" t="s">
        <v>29</v>
      </c>
      <c r="E8" s="95"/>
      <c r="F8" s="96" t="s">
        <v>30</v>
      </c>
      <c r="G8" s="97"/>
      <c r="H8" s="12" t="s">
        <v>1</v>
      </c>
      <c r="I8" s="13" t="s">
        <v>2</v>
      </c>
    </row>
    <row r="9" spans="2:9" ht="15" thickBot="1">
      <c r="B9" s="14"/>
      <c r="C9" s="15" t="s">
        <v>3</v>
      </c>
      <c r="D9" s="38" t="s">
        <v>37</v>
      </c>
      <c r="E9" s="16" t="s">
        <v>4</v>
      </c>
      <c r="F9" s="38" t="s">
        <v>37</v>
      </c>
      <c r="G9" s="16" t="s">
        <v>4</v>
      </c>
      <c r="H9" s="17"/>
      <c r="I9" s="18" t="s">
        <v>5</v>
      </c>
    </row>
    <row r="10" spans="2:9" ht="14.25">
      <c r="B10" s="19" t="s">
        <v>6</v>
      </c>
      <c r="C10" s="20" t="s">
        <v>7</v>
      </c>
      <c r="D10" s="51">
        <v>7817</v>
      </c>
      <c r="E10" s="54">
        <v>7817</v>
      </c>
      <c r="F10" s="57">
        <v>7409</v>
      </c>
      <c r="G10" s="54">
        <v>7409</v>
      </c>
      <c r="H10" s="61">
        <v>20841</v>
      </c>
      <c r="I10" s="64">
        <v>281</v>
      </c>
    </row>
    <row r="11" spans="2:9" ht="14.25">
      <c r="B11" s="19" t="s">
        <v>8</v>
      </c>
      <c r="C11" s="21" t="s">
        <v>9</v>
      </c>
      <c r="D11" s="52">
        <v>19854</v>
      </c>
      <c r="E11" s="55">
        <v>19854</v>
      </c>
      <c r="F11" s="58">
        <v>18633</v>
      </c>
      <c r="G11" s="55">
        <v>18633</v>
      </c>
      <c r="H11" s="62">
        <v>21861</v>
      </c>
      <c r="I11" s="65">
        <v>117</v>
      </c>
    </row>
    <row r="12" spans="2:9" ht="14.25">
      <c r="B12" s="19" t="s">
        <v>10</v>
      </c>
      <c r="C12" s="21" t="s">
        <v>11</v>
      </c>
      <c r="D12" s="52">
        <v>8208</v>
      </c>
      <c r="E12" s="55">
        <v>8208</v>
      </c>
      <c r="F12" s="58">
        <v>8284</v>
      </c>
      <c r="G12" s="55">
        <v>8284</v>
      </c>
      <c r="H12" s="62">
        <v>8626</v>
      </c>
      <c r="I12" s="65">
        <v>104</v>
      </c>
    </row>
    <row r="13" spans="2:9" ht="14.25">
      <c r="B13" s="19" t="s">
        <v>12</v>
      </c>
      <c r="C13" s="21" t="s">
        <v>13</v>
      </c>
      <c r="D13" s="52">
        <v>2966</v>
      </c>
      <c r="E13" s="55">
        <v>2966</v>
      </c>
      <c r="F13" s="58">
        <v>3492</v>
      </c>
      <c r="G13" s="55">
        <v>3492</v>
      </c>
      <c r="H13" s="62">
        <v>3614</v>
      </c>
      <c r="I13" s="65">
        <v>103</v>
      </c>
    </row>
    <row r="14" spans="2:9" ht="14.25">
      <c r="B14" s="19" t="s">
        <v>14</v>
      </c>
      <c r="C14" s="21" t="s">
        <v>15</v>
      </c>
      <c r="D14" s="52">
        <v>3175</v>
      </c>
      <c r="E14" s="55">
        <v>3175</v>
      </c>
      <c r="F14" s="58">
        <v>3086</v>
      </c>
      <c r="G14" s="55">
        <v>3086</v>
      </c>
      <c r="H14" s="62">
        <v>3040</v>
      </c>
      <c r="I14" s="65">
        <v>99</v>
      </c>
    </row>
    <row r="15" spans="2:9" ht="14.25">
      <c r="B15" s="19" t="s">
        <v>34</v>
      </c>
      <c r="C15" s="22" t="s">
        <v>16</v>
      </c>
      <c r="D15" s="53">
        <v>1177</v>
      </c>
      <c r="E15" s="56">
        <v>1177</v>
      </c>
      <c r="F15" s="59">
        <v>1093</v>
      </c>
      <c r="G15" s="60">
        <v>1093</v>
      </c>
      <c r="H15" s="63">
        <v>1127</v>
      </c>
      <c r="I15" s="66">
        <v>103</v>
      </c>
    </row>
    <row r="16" spans="2:9" ht="14.25">
      <c r="B16" s="19" t="s">
        <v>17</v>
      </c>
      <c r="C16" s="23" t="s">
        <v>18</v>
      </c>
      <c r="D16" s="77">
        <f>SUM(D10:D15)</f>
        <v>43197</v>
      </c>
      <c r="E16" s="62">
        <f>SUM(E10:E15)</f>
        <v>43197</v>
      </c>
      <c r="F16" s="77">
        <f>SUM(F10:F15)</f>
        <v>41997</v>
      </c>
      <c r="G16" s="62">
        <f>SUM(G10:G15)</f>
        <v>41997</v>
      </c>
      <c r="H16" s="67">
        <f>SUM(H10:H15)</f>
        <v>59109</v>
      </c>
      <c r="I16" s="68">
        <v>141</v>
      </c>
    </row>
    <row r="17" spans="2:9" ht="15" thickBot="1">
      <c r="B17" s="19" t="s">
        <v>19</v>
      </c>
      <c r="C17" s="24" t="s">
        <v>20</v>
      </c>
      <c r="D17" s="78">
        <v>98.2</v>
      </c>
      <c r="E17" s="82">
        <v>98.2</v>
      </c>
      <c r="F17" s="81">
        <v>103.2</v>
      </c>
      <c r="G17" s="88">
        <v>103.2</v>
      </c>
      <c r="H17" s="69">
        <v>94.8</v>
      </c>
      <c r="I17" s="70"/>
    </row>
    <row r="18" spans="2:9" ht="14.25">
      <c r="B18" s="10" t="s">
        <v>21</v>
      </c>
      <c r="C18" s="11"/>
      <c r="D18" s="79">
        <v>2703</v>
      </c>
      <c r="E18" s="83">
        <v>2703</v>
      </c>
      <c r="F18" s="86">
        <v>2673</v>
      </c>
      <c r="G18" s="54">
        <v>2673</v>
      </c>
      <c r="H18" s="61">
        <v>9669</v>
      </c>
      <c r="I18" s="64">
        <v>362</v>
      </c>
    </row>
    <row r="19" spans="2:9" ht="15" thickBot="1">
      <c r="B19" s="14"/>
      <c r="C19" s="15" t="s">
        <v>20</v>
      </c>
      <c r="D19" s="80">
        <v>104.6</v>
      </c>
      <c r="E19" s="84">
        <v>104.6</v>
      </c>
      <c r="F19" s="81">
        <v>121.4</v>
      </c>
      <c r="G19" s="89">
        <v>121.4</v>
      </c>
      <c r="H19" s="71">
        <v>108.7</v>
      </c>
      <c r="I19" s="72"/>
    </row>
    <row r="20" spans="2:9" ht="14.25">
      <c r="B20" s="19"/>
      <c r="C20" s="42" t="s">
        <v>22</v>
      </c>
      <c r="D20" s="79">
        <f>SUM(D16,D18)</f>
        <v>45900</v>
      </c>
      <c r="E20" s="85">
        <f>SUM(E16,E18)</f>
        <v>45900</v>
      </c>
      <c r="F20" s="79">
        <f>SUM(F16,F18)</f>
        <v>44670</v>
      </c>
      <c r="G20" s="91">
        <f>SUM(G16,G18)</f>
        <v>44670</v>
      </c>
      <c r="H20" s="73">
        <f>SUM(H16,H18)</f>
        <v>68778</v>
      </c>
      <c r="I20" s="74">
        <v>154</v>
      </c>
    </row>
    <row r="21" spans="2:9" ht="15" thickBot="1">
      <c r="B21" s="14"/>
      <c r="C21" s="43" t="s">
        <v>20</v>
      </c>
      <c r="D21" s="81">
        <v>98.5</v>
      </c>
      <c r="E21" s="84">
        <v>98.5</v>
      </c>
      <c r="F21" s="87">
        <v>104.2</v>
      </c>
      <c r="G21" s="90">
        <v>104.2</v>
      </c>
      <c r="H21" s="75">
        <v>96.5</v>
      </c>
      <c r="I21" s="76"/>
    </row>
    <row r="22" spans="2:8" ht="14.25">
      <c r="B22" s="24"/>
      <c r="C22" s="24"/>
      <c r="E22" s="1"/>
      <c r="F22" s="1"/>
      <c r="H22" s="1"/>
    </row>
    <row r="23" ht="14.25" thickBot="1"/>
    <row r="24" spans="3:7" ht="14.25">
      <c r="C24" s="10" t="s">
        <v>23</v>
      </c>
      <c r="D24" s="47" t="s">
        <v>37</v>
      </c>
      <c r="E24" s="12" t="s">
        <v>24</v>
      </c>
      <c r="F24" s="4" t="s">
        <v>4</v>
      </c>
      <c r="G24" s="25" t="s">
        <v>24</v>
      </c>
    </row>
    <row r="25" spans="3:7" ht="14.25">
      <c r="C25" s="26" t="s">
        <v>25</v>
      </c>
      <c r="D25" s="46">
        <v>30695</v>
      </c>
      <c r="E25" s="27">
        <v>102.3</v>
      </c>
      <c r="F25" s="5">
        <v>30695</v>
      </c>
      <c r="G25" s="28">
        <v>102.3</v>
      </c>
    </row>
    <row r="26" spans="3:7" ht="15" thickBot="1">
      <c r="C26" s="14" t="s">
        <v>26</v>
      </c>
      <c r="D26" s="39">
        <v>9824</v>
      </c>
      <c r="E26" s="29">
        <v>105</v>
      </c>
      <c r="F26" s="6">
        <v>9824</v>
      </c>
      <c r="G26" s="44">
        <v>105</v>
      </c>
    </row>
    <row r="27" spans="3:6" ht="14.25">
      <c r="C27" s="24"/>
      <c r="D27" s="2" t="s">
        <v>35</v>
      </c>
      <c r="E27" s="3"/>
      <c r="F27" s="2"/>
    </row>
    <row r="28" ht="14.25" thickBot="1"/>
    <row r="29" spans="3:7" ht="14.25">
      <c r="C29" s="30"/>
      <c r="D29" s="98" t="s">
        <v>31</v>
      </c>
      <c r="E29" s="99"/>
      <c r="F29" s="98" t="s">
        <v>32</v>
      </c>
      <c r="G29" s="100"/>
    </row>
    <row r="30" spans="3:7" ht="14.25">
      <c r="C30" s="31"/>
      <c r="D30" s="45" t="s">
        <v>38</v>
      </c>
      <c r="E30" s="32" t="s">
        <v>4</v>
      </c>
      <c r="F30" s="45" t="s">
        <v>37</v>
      </c>
      <c r="G30" s="33" t="s">
        <v>4</v>
      </c>
    </row>
    <row r="31" spans="3:7" ht="14.25">
      <c r="C31" s="34" t="s">
        <v>27</v>
      </c>
      <c r="D31" s="40">
        <v>5923</v>
      </c>
      <c r="E31" s="35">
        <v>5923</v>
      </c>
      <c r="F31" s="41">
        <v>12950</v>
      </c>
      <c r="G31" s="36">
        <v>12950</v>
      </c>
    </row>
    <row r="32" spans="3:7" ht="15" thickBot="1">
      <c r="C32" s="37" t="s">
        <v>20</v>
      </c>
      <c r="D32" s="48">
        <v>1.5999459751485683</v>
      </c>
      <c r="E32" s="92">
        <v>1.5999459751485683</v>
      </c>
      <c r="F32" s="48">
        <v>0.9937840534110967</v>
      </c>
      <c r="G32" s="93">
        <v>0.9937840534110967</v>
      </c>
    </row>
    <row r="34" ht="13.5">
      <c r="E34" t="s">
        <v>28</v>
      </c>
    </row>
    <row r="39" spans="3:7" ht="13.5">
      <c r="C39" s="49"/>
      <c r="D39" s="50"/>
      <c r="E39" s="50"/>
      <c r="F39" s="50"/>
      <c r="G39" s="50"/>
    </row>
  </sheetData>
  <sheetProtection/>
  <mergeCells count="5">
    <mergeCell ref="H1:I1"/>
    <mergeCell ref="D8:E8"/>
    <mergeCell ref="F8:G8"/>
    <mergeCell ref="D29:E29"/>
    <mergeCell ref="F29:G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2021-02-03T01:33:03Z</cp:lastPrinted>
  <dcterms:created xsi:type="dcterms:W3CDTF">2012-04-25T01:31:42Z</dcterms:created>
  <dcterms:modified xsi:type="dcterms:W3CDTF">2021-03-03T05:19:25Z</dcterms:modified>
  <cp:category/>
  <cp:version/>
  <cp:contentType/>
  <cp:contentStatus/>
</cp:coreProperties>
</file>