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1295" activeTab="0"/>
  </bookViews>
  <sheets>
    <sheet name="1" sheetId="1" r:id="rId1"/>
  </sheets>
  <definedNames>
    <definedName name="_xlnm.Print_Area" localSheetId="0">'1'!$A$1:$I$43</definedName>
  </definedNames>
  <calcPr fullCalcOnLoad="1"/>
</workbook>
</file>

<file path=xl/sharedStrings.xml><?xml version="1.0" encoding="utf-8"?>
<sst xmlns="http://schemas.openxmlformats.org/spreadsheetml/2006/main" count="49" uniqueCount="38">
  <si>
    <t>カーボンブラック協会</t>
  </si>
  <si>
    <t>在庫量</t>
  </si>
  <si>
    <t>率</t>
  </si>
  <si>
    <t>品　　種</t>
  </si>
  <si>
    <t>累計</t>
  </si>
  <si>
    <t>％</t>
  </si>
  <si>
    <t>ゴ</t>
  </si>
  <si>
    <t>ＩＳＡＦ</t>
  </si>
  <si>
    <t>ム</t>
  </si>
  <si>
    <t>ＨＡＦ</t>
  </si>
  <si>
    <t>用</t>
  </si>
  <si>
    <t>ＦＥＦ</t>
  </si>
  <si>
    <t>フ</t>
  </si>
  <si>
    <t>ＧＰＦ</t>
  </si>
  <si>
    <t>ｱ</t>
  </si>
  <si>
    <t>ＳＲＦ</t>
  </si>
  <si>
    <t>Ｆ　Ｔ</t>
  </si>
  <si>
    <t>ネ</t>
  </si>
  <si>
    <t>計</t>
  </si>
  <si>
    <t>ス</t>
  </si>
  <si>
    <t>（前年比）</t>
  </si>
  <si>
    <t>非ゴム用その他</t>
  </si>
  <si>
    <t>合　計</t>
  </si>
  <si>
    <t>ゴム用国内内訳</t>
  </si>
  <si>
    <t>前年比％</t>
  </si>
  <si>
    <t>タイヤ向け</t>
  </si>
  <si>
    <t>一般ゴム向け</t>
  </si>
  <si>
    <t>貿易統計</t>
  </si>
  <si>
    <t>－１－</t>
  </si>
  <si>
    <t>　　　　生　　　　産</t>
  </si>
  <si>
    <t>　　　　出　　　　荷</t>
  </si>
  <si>
    <t>　　　輸　　　　出</t>
  </si>
  <si>
    <t>　　　　輸　　　　入</t>
  </si>
  <si>
    <t>単位：トン、％</t>
  </si>
  <si>
    <t xml:space="preserve"> ｌ</t>
  </si>
  <si>
    <r>
      <t>　　　　　　</t>
    </r>
    <r>
      <rPr>
        <b/>
        <u val="single"/>
        <sz val="14"/>
        <rFont val="ＭＳ Ｐゴシック"/>
        <family val="3"/>
      </rPr>
      <t xml:space="preserve">　’19年7月カーボンブラック品種別実績 </t>
    </r>
  </si>
  <si>
    <t>7月</t>
  </si>
  <si>
    <t>7月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</si>
</sst>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0.0_ ;[Red]\-0.0\ 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b/>
      <u val="single"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hair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93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3" fontId="0" fillId="0" borderId="0" xfId="0" applyNumberFormat="1" applyAlignment="1">
      <alignment vertical="center"/>
    </xf>
    <xf numFmtId="176" fontId="0" fillId="0" borderId="0" xfId="0" applyNumberFormat="1" applyAlignment="1">
      <alignment horizontal="right" vertical="center"/>
    </xf>
    <xf numFmtId="3" fontId="0" fillId="0" borderId="10" xfId="0" applyNumberForma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3" fontId="0" fillId="0" borderId="12" xfId="0" applyNumberFormat="1" applyBorder="1" applyAlignment="1">
      <alignment vertical="center"/>
    </xf>
    <xf numFmtId="3" fontId="0" fillId="0" borderId="13" xfId="0" applyNumberFormat="1" applyBorder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3" fontId="0" fillId="0" borderId="22" xfId="0" applyNumberFormat="1" applyBorder="1" applyAlignment="1">
      <alignment vertical="center"/>
    </xf>
    <xf numFmtId="3" fontId="0" fillId="0" borderId="15" xfId="0" applyNumberFormat="1" applyBorder="1" applyAlignment="1">
      <alignment vertical="center"/>
    </xf>
    <xf numFmtId="0" fontId="0" fillId="0" borderId="16" xfId="0" applyBorder="1" applyAlignment="1">
      <alignment vertical="center"/>
    </xf>
    <xf numFmtId="0" fontId="4" fillId="0" borderId="23" xfId="0" applyFont="1" applyBorder="1" applyAlignment="1">
      <alignment horizontal="center" vertical="center"/>
    </xf>
    <xf numFmtId="3" fontId="0" fillId="0" borderId="24" xfId="0" applyNumberFormat="1" applyBorder="1" applyAlignment="1">
      <alignment vertical="center"/>
    </xf>
    <xf numFmtId="0" fontId="0" fillId="0" borderId="25" xfId="0" applyBorder="1" applyAlignment="1">
      <alignment vertical="center"/>
    </xf>
    <xf numFmtId="0" fontId="4" fillId="0" borderId="26" xfId="0" applyFont="1" applyBorder="1" applyAlignment="1">
      <alignment horizontal="center" vertical="center"/>
    </xf>
    <xf numFmtId="3" fontId="0" fillId="0" borderId="27" xfId="0" applyNumberFormat="1" applyBorder="1" applyAlignment="1">
      <alignment vertical="center"/>
    </xf>
    <xf numFmtId="3" fontId="0" fillId="0" borderId="28" xfId="0" applyNumberFormat="1" applyBorder="1" applyAlignment="1">
      <alignment vertical="center"/>
    </xf>
    <xf numFmtId="0" fontId="0" fillId="0" borderId="29" xfId="0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20" xfId="0" applyBorder="1" applyAlignment="1">
      <alignment vertical="center"/>
    </xf>
    <xf numFmtId="0" fontId="0" fillId="0" borderId="30" xfId="0" applyBorder="1" applyAlignment="1">
      <alignment vertical="center"/>
    </xf>
    <xf numFmtId="176" fontId="0" fillId="0" borderId="18" xfId="0" applyNumberFormat="1" applyBorder="1" applyAlignment="1">
      <alignment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vertical="center"/>
    </xf>
    <xf numFmtId="176" fontId="0" fillId="0" borderId="33" xfId="0" applyNumberFormat="1" applyBorder="1" applyAlignment="1">
      <alignment vertical="center"/>
    </xf>
    <xf numFmtId="176" fontId="0" fillId="0" borderId="34" xfId="0" applyNumberFormat="1" applyBorder="1" applyAlignment="1">
      <alignment vertical="center"/>
    </xf>
    <xf numFmtId="176" fontId="0" fillId="0" borderId="18" xfId="0" applyNumberFormat="1" applyBorder="1" applyAlignment="1">
      <alignment horizontal="right" vertical="center"/>
    </xf>
    <xf numFmtId="0" fontId="0" fillId="0" borderId="35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0" xfId="0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vertical="center"/>
    </xf>
    <xf numFmtId="3" fontId="0" fillId="0" borderId="38" xfId="0" applyNumberFormat="1" applyBorder="1" applyAlignment="1">
      <alignment vertical="center"/>
    </xf>
    <xf numFmtId="3" fontId="0" fillId="0" borderId="39" xfId="0" applyNumberFormat="1" applyBorder="1" applyAlignment="1">
      <alignment vertical="center"/>
    </xf>
    <xf numFmtId="0" fontId="4" fillId="0" borderId="40" xfId="0" applyFont="1" applyBorder="1" applyAlignment="1">
      <alignment vertical="center"/>
    </xf>
    <xf numFmtId="177" fontId="0" fillId="0" borderId="19" xfId="0" applyNumberFormat="1" applyBorder="1" applyAlignment="1">
      <alignment vertical="center"/>
    </xf>
    <xf numFmtId="0" fontId="4" fillId="28" borderId="40" xfId="0" applyFont="1" applyFill="1" applyBorder="1" applyAlignment="1">
      <alignment horizontal="center" vertical="center"/>
    </xf>
    <xf numFmtId="3" fontId="0" fillId="28" borderId="14" xfId="0" applyNumberFormat="1" applyFill="1" applyBorder="1" applyAlignment="1">
      <alignment vertical="center"/>
    </xf>
    <xf numFmtId="3" fontId="0" fillId="28" borderId="10" xfId="0" applyNumberFormat="1" applyFill="1" applyBorder="1" applyAlignment="1">
      <alignment vertical="center"/>
    </xf>
    <xf numFmtId="0" fontId="0" fillId="28" borderId="41" xfId="0" applyFill="1" applyBorder="1" applyAlignment="1">
      <alignment vertical="center"/>
    </xf>
    <xf numFmtId="0" fontId="4" fillId="28" borderId="11" xfId="0" applyFont="1" applyFill="1" applyBorder="1" applyAlignment="1">
      <alignment horizontal="center" vertical="center"/>
    </xf>
    <xf numFmtId="3" fontId="0" fillId="28" borderId="12" xfId="0" applyNumberFormat="1" applyFill="1" applyBorder="1" applyAlignment="1">
      <alignment vertical="center"/>
    </xf>
    <xf numFmtId="3" fontId="0" fillId="28" borderId="13" xfId="0" applyNumberFormat="1" applyFill="1" applyBorder="1" applyAlignment="1">
      <alignment vertical="center"/>
    </xf>
    <xf numFmtId="0" fontId="4" fillId="28" borderId="42" xfId="0" applyFont="1" applyFill="1" applyBorder="1" applyAlignment="1">
      <alignment horizontal="center" vertical="center"/>
    </xf>
    <xf numFmtId="3" fontId="0" fillId="28" borderId="43" xfId="0" applyNumberFormat="1" applyFill="1" applyBorder="1" applyAlignment="1">
      <alignment vertical="center"/>
    </xf>
    <xf numFmtId="176" fontId="0" fillId="28" borderId="44" xfId="0" applyNumberFormat="1" applyFill="1" applyBorder="1" applyAlignment="1">
      <alignment vertical="center"/>
    </xf>
    <xf numFmtId="3" fontId="0" fillId="28" borderId="45" xfId="0" applyNumberFormat="1" applyFill="1" applyBorder="1" applyAlignment="1">
      <alignment vertical="center"/>
    </xf>
    <xf numFmtId="176" fontId="0" fillId="28" borderId="46" xfId="0" applyNumberFormat="1" applyFill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3" fontId="0" fillId="28" borderId="15" xfId="0" applyNumberFormat="1" applyFill="1" applyBorder="1" applyAlignment="1">
      <alignment vertical="center"/>
    </xf>
    <xf numFmtId="176" fontId="0" fillId="0" borderId="47" xfId="0" applyNumberFormat="1" applyBorder="1" applyAlignment="1">
      <alignment vertical="center"/>
    </xf>
    <xf numFmtId="176" fontId="0" fillId="28" borderId="48" xfId="0" applyNumberFormat="1" applyFill="1" applyBorder="1" applyAlignment="1">
      <alignment vertical="center"/>
    </xf>
    <xf numFmtId="176" fontId="0" fillId="0" borderId="35" xfId="0" applyNumberFormat="1" applyBorder="1" applyAlignment="1">
      <alignment vertical="center"/>
    </xf>
    <xf numFmtId="177" fontId="0" fillId="28" borderId="48" xfId="0" applyNumberFormat="1" applyFill="1" applyBorder="1" applyAlignment="1">
      <alignment vertical="center"/>
    </xf>
    <xf numFmtId="3" fontId="0" fillId="28" borderId="49" xfId="0" applyNumberFormat="1" applyFill="1" applyBorder="1" applyAlignment="1">
      <alignment vertical="center"/>
    </xf>
    <xf numFmtId="3" fontId="0" fillId="0" borderId="50" xfId="0" applyNumberFormat="1" applyBorder="1" applyAlignment="1">
      <alignment vertical="center"/>
    </xf>
    <xf numFmtId="3" fontId="0" fillId="0" borderId="31" xfId="0" applyNumberFormat="1" applyBorder="1" applyAlignment="1">
      <alignment vertical="center"/>
    </xf>
    <xf numFmtId="0" fontId="0" fillId="28" borderId="51" xfId="0" applyFill="1" applyBorder="1" applyAlignment="1">
      <alignment vertical="center"/>
    </xf>
    <xf numFmtId="176" fontId="0" fillId="28" borderId="49" xfId="0" applyNumberFormat="1" applyFill="1" applyBorder="1" applyAlignment="1">
      <alignment vertical="center"/>
    </xf>
    <xf numFmtId="3" fontId="0" fillId="28" borderId="52" xfId="0" applyNumberFormat="1" applyFill="1" applyBorder="1" applyAlignment="1">
      <alignment vertical="center"/>
    </xf>
    <xf numFmtId="176" fontId="0" fillId="0" borderId="53" xfId="0" applyNumberFormat="1" applyBorder="1" applyAlignment="1">
      <alignment vertical="center"/>
    </xf>
    <xf numFmtId="176" fontId="0" fillId="0" borderId="54" xfId="0" applyNumberFormat="1" applyBorder="1" applyAlignment="1">
      <alignment vertical="center"/>
    </xf>
    <xf numFmtId="178" fontId="0" fillId="28" borderId="48" xfId="0" applyNumberFormat="1" applyFill="1" applyBorder="1" applyAlignment="1">
      <alignment horizontal="right" vertical="center"/>
    </xf>
    <xf numFmtId="3" fontId="0" fillId="0" borderId="55" xfId="0" applyNumberFormat="1" applyBorder="1" applyAlignment="1">
      <alignment vertical="center"/>
    </xf>
    <xf numFmtId="176" fontId="0" fillId="28" borderId="17" xfId="0" applyNumberFormat="1" applyFill="1" applyBorder="1" applyAlignment="1">
      <alignment vertical="center"/>
    </xf>
    <xf numFmtId="0" fontId="0" fillId="0" borderId="47" xfId="0" applyBorder="1" applyAlignment="1">
      <alignment vertical="center"/>
    </xf>
    <xf numFmtId="3" fontId="0" fillId="0" borderId="56" xfId="0" applyNumberFormat="1" applyBorder="1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57" xfId="0" applyFont="1" applyBorder="1" applyAlignment="1">
      <alignment vertical="center"/>
    </xf>
    <xf numFmtId="0" fontId="4" fillId="0" borderId="58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59" xfId="0" applyFont="1" applyBorder="1" applyAlignment="1">
      <alignment vertical="center"/>
    </xf>
    <xf numFmtId="0" fontId="4" fillId="0" borderId="31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35"/>
  <sheetViews>
    <sheetView tabSelected="1" zoomScalePageLayoutView="0" workbookViewId="0" topLeftCell="A1">
      <selection activeCell="L20" sqref="L20"/>
    </sheetView>
  </sheetViews>
  <sheetFormatPr defaultColWidth="9.00390625" defaultRowHeight="13.5"/>
  <cols>
    <col min="1" max="1" width="4.625" style="0" customWidth="1"/>
    <col min="2" max="2" width="4.50390625" style="0" customWidth="1"/>
    <col min="3" max="3" width="15.375" style="0" customWidth="1"/>
    <col min="4" max="4" width="11.00390625" style="0" customWidth="1"/>
    <col min="5" max="5" width="11.125" style="0" customWidth="1"/>
    <col min="6" max="6" width="10.75390625" style="0" customWidth="1"/>
    <col min="7" max="7" width="10.50390625" style="0" customWidth="1"/>
    <col min="8" max="8" width="10.25390625" style="0" bestFit="1" customWidth="1"/>
  </cols>
  <sheetData>
    <row r="1" spans="8:9" ht="13.5">
      <c r="H1" s="84">
        <v>43718</v>
      </c>
      <c r="I1" s="85"/>
    </row>
    <row r="2" ht="13.5">
      <c r="H2" t="s">
        <v>0</v>
      </c>
    </row>
    <row r="5" spans="3:7" ht="17.25">
      <c r="C5" s="9" t="s">
        <v>35</v>
      </c>
      <c r="D5" s="9"/>
      <c r="E5" s="9"/>
      <c r="F5" s="9"/>
      <c r="G5" s="10"/>
    </row>
    <row r="6" spans="3:7" ht="17.25">
      <c r="C6" s="8"/>
      <c r="D6" s="9"/>
      <c r="E6" s="9"/>
      <c r="F6" s="9"/>
      <c r="G6" s="10"/>
    </row>
    <row r="7" ht="15.75" customHeight="1">
      <c r="B7" t="s">
        <v>33</v>
      </c>
    </row>
    <row r="8" ht="4.5" customHeight="1" thickBot="1"/>
    <row r="9" spans="2:9" ht="14.25">
      <c r="B9" s="11"/>
      <c r="C9" s="12"/>
      <c r="D9" s="86" t="s">
        <v>29</v>
      </c>
      <c r="E9" s="87"/>
      <c r="F9" s="88" t="s">
        <v>30</v>
      </c>
      <c r="G9" s="89"/>
      <c r="H9" s="13" t="s">
        <v>1</v>
      </c>
      <c r="I9" s="14" t="s">
        <v>2</v>
      </c>
    </row>
    <row r="10" spans="2:9" ht="15" thickBot="1">
      <c r="B10" s="15"/>
      <c r="C10" s="16" t="s">
        <v>3</v>
      </c>
      <c r="D10" s="52" t="s">
        <v>36</v>
      </c>
      <c r="E10" s="17" t="s">
        <v>4</v>
      </c>
      <c r="F10" s="52" t="s">
        <v>36</v>
      </c>
      <c r="G10" s="17" t="s">
        <v>4</v>
      </c>
      <c r="H10" s="18"/>
      <c r="I10" s="19" t="s">
        <v>5</v>
      </c>
    </row>
    <row r="11" spans="2:9" ht="14.25">
      <c r="B11" s="20" t="s">
        <v>6</v>
      </c>
      <c r="C11" s="21" t="s">
        <v>7</v>
      </c>
      <c r="D11" s="53">
        <v>7557</v>
      </c>
      <c r="E11" s="22">
        <v>51483</v>
      </c>
      <c r="F11" s="53">
        <v>8129</v>
      </c>
      <c r="G11" s="22">
        <v>53907</v>
      </c>
      <c r="H11" s="23">
        <v>13816</v>
      </c>
      <c r="I11" s="24">
        <v>170</v>
      </c>
    </row>
    <row r="12" spans="2:9" ht="14.25">
      <c r="B12" s="20" t="s">
        <v>8</v>
      </c>
      <c r="C12" s="25" t="s">
        <v>9</v>
      </c>
      <c r="D12" s="54">
        <v>23451</v>
      </c>
      <c r="E12" s="26">
        <v>155626</v>
      </c>
      <c r="F12" s="54">
        <v>23540</v>
      </c>
      <c r="G12" s="26">
        <v>157217</v>
      </c>
      <c r="H12" s="2">
        <v>20041</v>
      </c>
      <c r="I12" s="27">
        <v>85</v>
      </c>
    </row>
    <row r="13" spans="2:9" ht="14.25">
      <c r="B13" s="20" t="s">
        <v>10</v>
      </c>
      <c r="C13" s="25" t="s">
        <v>11</v>
      </c>
      <c r="D13" s="54">
        <v>8433</v>
      </c>
      <c r="E13" s="26">
        <v>60555</v>
      </c>
      <c r="F13" s="54">
        <v>9682</v>
      </c>
      <c r="G13" s="26">
        <v>61671</v>
      </c>
      <c r="H13" s="2">
        <v>6896</v>
      </c>
      <c r="I13" s="27">
        <v>71</v>
      </c>
    </row>
    <row r="14" spans="2:9" ht="14.25">
      <c r="B14" s="20" t="s">
        <v>12</v>
      </c>
      <c r="C14" s="25" t="s">
        <v>13</v>
      </c>
      <c r="D14" s="54">
        <v>4372</v>
      </c>
      <c r="E14" s="26">
        <v>27394</v>
      </c>
      <c r="F14" s="54">
        <v>4074</v>
      </c>
      <c r="G14" s="26">
        <v>26206</v>
      </c>
      <c r="H14" s="2">
        <v>4665</v>
      </c>
      <c r="I14" s="27">
        <v>115</v>
      </c>
    </row>
    <row r="15" spans="2:9" ht="14.25">
      <c r="B15" s="20" t="s">
        <v>14</v>
      </c>
      <c r="C15" s="25" t="s">
        <v>15</v>
      </c>
      <c r="D15" s="54">
        <v>2771</v>
      </c>
      <c r="E15" s="26">
        <v>20531</v>
      </c>
      <c r="F15" s="54">
        <v>3220</v>
      </c>
      <c r="G15" s="26">
        <v>20492</v>
      </c>
      <c r="H15" s="2">
        <v>2586</v>
      </c>
      <c r="I15" s="27">
        <v>80</v>
      </c>
    </row>
    <row r="16" spans="2:9" ht="14.25">
      <c r="B16" s="20" t="s">
        <v>34</v>
      </c>
      <c r="C16" s="28" t="s">
        <v>16</v>
      </c>
      <c r="D16" s="74">
        <v>1109</v>
      </c>
      <c r="E16" s="72">
        <v>7248</v>
      </c>
      <c r="F16" s="55">
        <v>1063</v>
      </c>
      <c r="G16" s="29">
        <v>6934</v>
      </c>
      <c r="H16" s="30">
        <v>937</v>
      </c>
      <c r="I16" s="31">
        <v>88</v>
      </c>
    </row>
    <row r="17" spans="2:9" ht="14.25">
      <c r="B17" s="20" t="s">
        <v>17</v>
      </c>
      <c r="C17" s="32" t="s">
        <v>18</v>
      </c>
      <c r="D17" s="71">
        <f>SUM(D11:D16)</f>
        <v>47693</v>
      </c>
      <c r="E17" s="2">
        <f>SUM(E11:E16)</f>
        <v>322837</v>
      </c>
      <c r="F17" s="71">
        <f>SUM(F11:F16)</f>
        <v>49708</v>
      </c>
      <c r="G17" s="2">
        <f>SUM(G11:G16)</f>
        <v>326427</v>
      </c>
      <c r="H17" s="4">
        <v>48940</v>
      </c>
      <c r="I17" s="27">
        <v>98</v>
      </c>
    </row>
    <row r="18" spans="2:9" ht="15" thickBot="1">
      <c r="B18" s="20" t="s">
        <v>19</v>
      </c>
      <c r="C18" s="33" t="s">
        <v>20</v>
      </c>
      <c r="D18" s="75">
        <v>98.9</v>
      </c>
      <c r="E18" s="67">
        <v>99.1</v>
      </c>
      <c r="F18" s="68">
        <v>100</v>
      </c>
      <c r="G18" s="67">
        <v>99.9</v>
      </c>
      <c r="H18" s="1">
        <v>99.7</v>
      </c>
      <c r="I18" s="27"/>
    </row>
    <row r="19" spans="2:9" ht="14.25">
      <c r="B19" s="11" t="s">
        <v>21</v>
      </c>
      <c r="C19" s="12"/>
      <c r="D19" s="76">
        <v>3038</v>
      </c>
      <c r="E19" s="73">
        <v>19032</v>
      </c>
      <c r="F19" s="66">
        <v>2950</v>
      </c>
      <c r="G19" s="22">
        <v>20502</v>
      </c>
      <c r="H19" s="23">
        <v>8008</v>
      </c>
      <c r="I19" s="24">
        <v>271</v>
      </c>
    </row>
    <row r="20" spans="2:9" ht="15" thickBot="1">
      <c r="B20" s="15"/>
      <c r="C20" s="16" t="s">
        <v>20</v>
      </c>
      <c r="D20" s="79">
        <v>89.6</v>
      </c>
      <c r="E20" s="69">
        <v>85.5</v>
      </c>
      <c r="F20" s="70">
        <v>99.4</v>
      </c>
      <c r="G20" s="69">
        <v>90.7</v>
      </c>
      <c r="H20" s="78">
        <v>99.4</v>
      </c>
      <c r="I20" s="42"/>
    </row>
    <row r="21" spans="2:9" ht="14.25">
      <c r="B21" s="20"/>
      <c r="C21" s="64" t="s">
        <v>22</v>
      </c>
      <c r="D21" s="76">
        <f>D17+D19</f>
        <v>50731</v>
      </c>
      <c r="E21" s="80">
        <f>E17+E19</f>
        <v>341869</v>
      </c>
      <c r="F21" s="76">
        <f>F17+F19</f>
        <v>52658</v>
      </c>
      <c r="G21" s="73">
        <f>G17+G19</f>
        <v>346929</v>
      </c>
      <c r="H21" s="83">
        <f>H17+H19</f>
        <v>56948</v>
      </c>
      <c r="I21" s="82">
        <v>108</v>
      </c>
    </row>
    <row r="22" spans="2:9" ht="15" thickBot="1">
      <c r="B22" s="15"/>
      <c r="C22" s="65" t="s">
        <v>20</v>
      </c>
      <c r="D22" s="70">
        <v>98.3</v>
      </c>
      <c r="E22" s="69">
        <v>98.2</v>
      </c>
      <c r="F22" s="81">
        <v>100</v>
      </c>
      <c r="G22" s="35">
        <v>99.3</v>
      </c>
      <c r="H22" s="36">
        <v>99.7</v>
      </c>
      <c r="I22" s="34"/>
    </row>
    <row r="23" spans="2:8" ht="14.25">
      <c r="B23" s="33"/>
      <c r="C23" s="33"/>
      <c r="E23" s="1"/>
      <c r="F23" s="1"/>
      <c r="H23" s="1"/>
    </row>
    <row r="24" ht="14.25" thickBot="1"/>
    <row r="25" spans="3:7" ht="14.25">
      <c r="C25" s="11" t="s">
        <v>23</v>
      </c>
      <c r="D25" s="56" t="s">
        <v>37</v>
      </c>
      <c r="E25" s="13" t="s">
        <v>24</v>
      </c>
      <c r="F25" s="5" t="s">
        <v>4</v>
      </c>
      <c r="G25" s="37" t="s">
        <v>24</v>
      </c>
    </row>
    <row r="26" spans="3:7" ht="14.25">
      <c r="C26" s="38" t="s">
        <v>25</v>
      </c>
      <c r="D26" s="57">
        <v>36929</v>
      </c>
      <c r="E26" s="39">
        <v>100.7</v>
      </c>
      <c r="F26" s="6">
        <v>243040</v>
      </c>
      <c r="G26" s="40">
        <v>99.7</v>
      </c>
    </row>
    <row r="27" spans="3:7" ht="15" thickBot="1">
      <c r="C27" s="15" t="s">
        <v>26</v>
      </c>
      <c r="D27" s="58">
        <v>11253</v>
      </c>
      <c r="E27" s="41">
        <v>99.8</v>
      </c>
      <c r="F27" s="7">
        <v>73375</v>
      </c>
      <c r="G27" s="69">
        <v>102.3</v>
      </c>
    </row>
    <row r="28" spans="3:6" ht="14.25">
      <c r="C28" s="33"/>
      <c r="D28" s="2"/>
      <c r="E28" s="3"/>
      <c r="F28" s="2"/>
    </row>
    <row r="29" ht="14.25" thickBot="1"/>
    <row r="30" spans="3:7" ht="14.25">
      <c r="C30" s="43"/>
      <c r="D30" s="90" t="s">
        <v>31</v>
      </c>
      <c r="E30" s="91"/>
      <c r="F30" s="90" t="s">
        <v>32</v>
      </c>
      <c r="G30" s="92"/>
    </row>
    <row r="31" spans="3:7" ht="14.25">
      <c r="C31" s="44"/>
      <c r="D31" s="59" t="s">
        <v>36</v>
      </c>
      <c r="E31" s="45" t="s">
        <v>4</v>
      </c>
      <c r="F31" s="59" t="s">
        <v>36</v>
      </c>
      <c r="G31" s="46" t="s">
        <v>4</v>
      </c>
    </row>
    <row r="32" spans="3:7" ht="14.25">
      <c r="C32" s="47" t="s">
        <v>27</v>
      </c>
      <c r="D32" s="60">
        <v>4241</v>
      </c>
      <c r="E32" s="48">
        <v>31281</v>
      </c>
      <c r="F32" s="62">
        <v>13181</v>
      </c>
      <c r="G32" s="49">
        <v>93769</v>
      </c>
    </row>
    <row r="33" spans="3:7" ht="15" thickBot="1">
      <c r="C33" s="50" t="s">
        <v>20</v>
      </c>
      <c r="D33" s="61">
        <v>86.1</v>
      </c>
      <c r="E33" s="77">
        <v>92.3</v>
      </c>
      <c r="F33" s="63">
        <v>112.1</v>
      </c>
      <c r="G33" s="51">
        <v>103.5</v>
      </c>
    </row>
    <row r="35" ht="13.5">
      <c r="E35" t="s">
        <v>28</v>
      </c>
    </row>
  </sheetData>
  <sheetProtection/>
  <mergeCells count="5">
    <mergeCell ref="H1:I1"/>
    <mergeCell ref="D9:E9"/>
    <mergeCell ref="F9:G9"/>
    <mergeCell ref="D30:E30"/>
    <mergeCell ref="F30:G30"/>
  </mergeCells>
  <printOptions/>
  <pageMargins left="0.75" right="0.75" top="1" bottom="1" header="0.512" footer="0.51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ＣＢＡ</dc:creator>
  <cp:keywords/>
  <dc:description/>
  <cp:lastModifiedBy>CBA</cp:lastModifiedBy>
  <cp:lastPrinted>2019-09-12T02:24:40Z</cp:lastPrinted>
  <dcterms:created xsi:type="dcterms:W3CDTF">2012-04-25T01:31:42Z</dcterms:created>
  <dcterms:modified xsi:type="dcterms:W3CDTF">2019-09-12T02:24:53Z</dcterms:modified>
  <cp:category/>
  <cp:version/>
  <cp:contentType/>
  <cp:contentStatus/>
</cp:coreProperties>
</file>