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<sst xmlns="http://schemas.openxmlformats.org/spreadsheetml/2006/main" count="46" uniqueCount="33">
  <si>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ゴム用</t>
  </si>
  <si>
    <t>累計</t>
  </si>
  <si>
    <t>非ゴム用</t>
  </si>
  <si>
    <t>合計</t>
  </si>
  <si>
    <t>生産量トン</t>
  </si>
  <si>
    <t>前年比％</t>
  </si>
  <si>
    <t>出荷量トン</t>
  </si>
  <si>
    <t>ＩＳＡＦ</t>
  </si>
  <si>
    <t>ＨＡＦ</t>
  </si>
  <si>
    <t>ＦＥＦ</t>
  </si>
  <si>
    <t>ＧＰＦ</t>
  </si>
  <si>
    <t>ＳＲＦ</t>
  </si>
  <si>
    <t>ＦＴ</t>
  </si>
  <si>
    <t>ソフト計</t>
  </si>
  <si>
    <t>ハード計</t>
  </si>
  <si>
    <t>韓　国</t>
  </si>
  <si>
    <t>中　国</t>
  </si>
  <si>
    <t>その他</t>
  </si>
  <si>
    <t>合　計</t>
  </si>
  <si>
    <t>数量トン</t>
  </si>
  <si>
    <t>累計量トン</t>
  </si>
  <si>
    <t>2021年1月カーボンブラック実績</t>
  </si>
  <si>
    <t>2021年1月ゴム向け品種別実績</t>
  </si>
  <si>
    <t>2021年1月カーボンブラック輸入実績</t>
  </si>
  <si>
    <t>98.2</t>
  </si>
  <si>
    <t>104.6</t>
  </si>
  <si>
    <t>98.5</t>
  </si>
  <si>
    <t>103.2</t>
  </si>
  <si>
    <t>121.4</t>
  </si>
  <si>
    <t>104.2</t>
  </si>
  <si>
    <t>タ　　イ</t>
  </si>
  <si>
    <t>インド</t>
  </si>
  <si>
    <t>アメリカ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</si>
</sst>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"/>
    <numFmt numFmtId="179" formatCode="#,##0.0;[Red]\-#,##0.0"/>
    <numFmt numFmtId="180" formatCode="0.0_ "/>
    <numFmt numFmtId="181" formatCode="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&lt;=999]000;[&lt;=9999]000\-00;000\-0000"/>
    <numFmt numFmtId="186" formatCode="0.0%"/>
    <numFmt numFmtId="187" formatCode="0.0_);[Red]\(0.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186" fontId="0" fillId="0" borderId="10" xfId="42" applyNumberFormat="1" applyFont="1" applyFill="1" applyBorder="1" applyAlignment="1">
      <alignment vertical="center"/>
    </xf>
    <xf numFmtId="186" fontId="0" fillId="0" borderId="10" xfId="42" applyNumberFormat="1" applyFont="1" applyFill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36"/>
  <sheetViews>
    <sheetView tabSelected="1" zoomScalePageLayoutView="0" workbookViewId="0" topLeftCell="A1">
      <selection activeCell="J25" sqref="J25"/>
    </sheetView>
  </sheetViews>
  <sheetFormatPr defaultColWidth="9.00390625" defaultRowHeight="13.5"/>
  <sheetData>
    <row r="2" ht="13.5">
      <c r="B2" t="s">
        <v>21</v>
      </c>
    </row>
    <row r="3" spans="2:6" ht="13.5">
      <c r="B3" s="1"/>
      <c r="C3" s="1" t="s">
        <v>4</v>
      </c>
      <c r="D3" s="1" t="s">
        <v>5</v>
      </c>
      <c r="E3" s="1" t="s">
        <v>6</v>
      </c>
      <c r="F3" s="1" t="s">
        <v>5</v>
      </c>
    </row>
    <row r="4" spans="2:7" ht="13.5">
      <c r="B4" s="1" t="s">
        <v>0</v>
      </c>
      <c r="C4" s="3">
        <v>43197</v>
      </c>
      <c r="D4" s="23" t="s">
        <v>24</v>
      </c>
      <c r="E4" s="5">
        <v>41997</v>
      </c>
      <c r="F4" s="23" t="s">
        <v>27</v>
      </c>
      <c r="G4" s="6"/>
    </row>
    <row r="5" spans="2:7" ht="13.5">
      <c r="B5" s="1" t="s">
        <v>1</v>
      </c>
      <c r="C5" s="3">
        <v>43197</v>
      </c>
      <c r="D5" s="23" t="s">
        <v>24</v>
      </c>
      <c r="E5" s="5">
        <v>41997</v>
      </c>
      <c r="F5" s="23" t="s">
        <v>27</v>
      </c>
      <c r="G5" s="6"/>
    </row>
    <row r="6" spans="2:7" ht="13.5">
      <c r="B6" s="1" t="s">
        <v>2</v>
      </c>
      <c r="C6" s="3">
        <v>2703</v>
      </c>
      <c r="D6" s="9" t="s">
        <v>25</v>
      </c>
      <c r="E6" s="5">
        <v>2673</v>
      </c>
      <c r="F6" s="23" t="s">
        <v>28</v>
      </c>
      <c r="G6" s="6"/>
    </row>
    <row r="7" spans="2:7" ht="13.5">
      <c r="B7" s="1" t="s">
        <v>1</v>
      </c>
      <c r="C7" s="3">
        <v>2703</v>
      </c>
      <c r="D7" s="4">
        <v>104.6</v>
      </c>
      <c r="E7" s="5">
        <v>2673</v>
      </c>
      <c r="F7" s="23" t="s">
        <v>28</v>
      </c>
      <c r="G7" s="6"/>
    </row>
    <row r="8" spans="2:7" ht="13.5">
      <c r="B8" s="1" t="s">
        <v>3</v>
      </c>
      <c r="C8" s="3">
        <f>SUM(C4,C6)</f>
        <v>45900</v>
      </c>
      <c r="D8" s="23" t="s">
        <v>26</v>
      </c>
      <c r="E8" s="5">
        <f>SUM(E4,E6)</f>
        <v>44670</v>
      </c>
      <c r="F8" s="23" t="s">
        <v>29</v>
      </c>
      <c r="G8" s="6"/>
    </row>
    <row r="9" spans="2:7" ht="13.5">
      <c r="B9" s="1" t="s">
        <v>1</v>
      </c>
      <c r="C9" s="3">
        <f>SUM(C5,C7)</f>
        <v>45900</v>
      </c>
      <c r="D9" s="23" t="s">
        <v>26</v>
      </c>
      <c r="E9" s="5">
        <f>SUM(E5,E7)</f>
        <v>44670</v>
      </c>
      <c r="F9" s="23" t="s">
        <v>29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22</v>
      </c>
      <c r="C13" s="6"/>
      <c r="D13" s="6"/>
      <c r="E13" s="6"/>
      <c r="F13" s="6"/>
      <c r="G13" s="6"/>
    </row>
    <row r="14" spans="2:7" ht="13.5">
      <c r="B14" s="1"/>
      <c r="C14" s="4" t="s">
        <v>4</v>
      </c>
      <c r="D14" s="4" t="s">
        <v>6</v>
      </c>
      <c r="E14" s="6"/>
      <c r="F14" s="6"/>
      <c r="G14" s="6"/>
    </row>
    <row r="15" spans="2:7" ht="13.5">
      <c r="B15" s="1" t="s">
        <v>7</v>
      </c>
      <c r="C15" s="5">
        <v>7817</v>
      </c>
      <c r="D15" s="5">
        <v>7409</v>
      </c>
      <c r="E15" s="6"/>
      <c r="F15" s="6"/>
      <c r="G15" s="6"/>
    </row>
    <row r="16" spans="2:7" ht="13.5">
      <c r="B16" s="1" t="s">
        <v>8</v>
      </c>
      <c r="C16" s="5">
        <v>19854</v>
      </c>
      <c r="D16" s="5">
        <v>18633</v>
      </c>
      <c r="E16" s="6"/>
      <c r="F16" s="6"/>
      <c r="G16" s="6"/>
    </row>
    <row r="17" spans="2:7" ht="13.5">
      <c r="B17" s="1" t="s">
        <v>14</v>
      </c>
      <c r="C17" s="5">
        <f>SUM(C15:C16)</f>
        <v>27671</v>
      </c>
      <c r="D17" s="5">
        <f>SUM(D15:D16)</f>
        <v>26042</v>
      </c>
      <c r="E17" s="6"/>
      <c r="F17" s="6"/>
      <c r="G17" s="6"/>
    </row>
    <row r="18" spans="2:7" ht="13.5">
      <c r="B18" s="1" t="s">
        <v>9</v>
      </c>
      <c r="C18" s="5">
        <v>8208</v>
      </c>
      <c r="D18" s="5">
        <v>8284</v>
      </c>
      <c r="E18" s="6"/>
      <c r="F18" s="6"/>
      <c r="G18" s="6"/>
    </row>
    <row r="19" spans="2:7" ht="13.5">
      <c r="B19" s="1" t="s">
        <v>10</v>
      </c>
      <c r="C19" s="5">
        <v>2966</v>
      </c>
      <c r="D19" s="5">
        <v>3492</v>
      </c>
      <c r="E19" s="6"/>
      <c r="F19" s="6"/>
      <c r="G19" s="6"/>
    </row>
    <row r="20" spans="2:7" ht="13.5">
      <c r="B20" s="1" t="s">
        <v>11</v>
      </c>
      <c r="C20" s="5">
        <v>3175</v>
      </c>
      <c r="D20" s="5">
        <v>3086</v>
      </c>
      <c r="E20" s="6"/>
      <c r="F20" s="6"/>
      <c r="G20" s="6"/>
    </row>
    <row r="21" spans="2:7" ht="13.5">
      <c r="B21" s="1" t="s">
        <v>12</v>
      </c>
      <c r="C21" s="5">
        <v>1177</v>
      </c>
      <c r="D21" s="5">
        <v>1093</v>
      </c>
      <c r="E21" s="6"/>
      <c r="F21" s="6"/>
      <c r="G21" s="6"/>
    </row>
    <row r="22" spans="2:7" ht="13.5">
      <c r="B22" s="1" t="s">
        <v>13</v>
      </c>
      <c r="C22" s="5">
        <f>SUM(C18:C21)</f>
        <v>15526</v>
      </c>
      <c r="D22" s="5">
        <f>SUM(D18:D21)</f>
        <v>15955</v>
      </c>
      <c r="E22" s="6"/>
      <c r="F22" s="6"/>
      <c r="G22" s="6"/>
    </row>
    <row r="23" spans="2:7" ht="13.5">
      <c r="B23" s="1" t="s">
        <v>3</v>
      </c>
      <c r="C23" s="5">
        <f>SUM(C22,C17)</f>
        <v>43197</v>
      </c>
      <c r="D23" s="5">
        <f>SUM(D22,D17)</f>
        <v>41997</v>
      </c>
      <c r="E23" s="6"/>
      <c r="F23" s="6"/>
      <c r="G23" s="6"/>
    </row>
    <row r="26" spans="2:6" ht="13.5">
      <c r="B26" s="10" t="s">
        <v>23</v>
      </c>
      <c r="C26" s="10"/>
      <c r="D26" s="10"/>
      <c r="E26" s="10"/>
      <c r="F26" s="10"/>
    </row>
    <row r="27" spans="2:6" ht="13.5">
      <c r="B27" s="11"/>
      <c r="C27" s="11" t="s">
        <v>19</v>
      </c>
      <c r="D27" s="11" t="s">
        <v>5</v>
      </c>
      <c r="E27" s="11" t="s">
        <v>20</v>
      </c>
      <c r="F27" s="12" t="s">
        <v>5</v>
      </c>
    </row>
    <row r="28" spans="2:6" ht="13.5">
      <c r="B28" s="11" t="s">
        <v>30</v>
      </c>
      <c r="C28" s="13">
        <v>4070</v>
      </c>
      <c r="D28" s="21">
        <v>0.9216485507246377</v>
      </c>
      <c r="E28" s="14">
        <v>4070</v>
      </c>
      <c r="F28" s="22">
        <v>0.9216485507246377</v>
      </c>
    </row>
    <row r="29" spans="2:6" ht="13.5">
      <c r="B29" s="11" t="s">
        <v>15</v>
      </c>
      <c r="C29" s="13">
        <v>2412</v>
      </c>
      <c r="D29" s="21">
        <v>0.9869067103109657</v>
      </c>
      <c r="E29" s="14">
        <v>2412</v>
      </c>
      <c r="F29" s="22">
        <v>0.9869067103109657</v>
      </c>
    </row>
    <row r="30" spans="2:6" ht="13.5">
      <c r="B30" s="11" t="s">
        <v>31</v>
      </c>
      <c r="C30" s="13">
        <v>748</v>
      </c>
      <c r="D30" s="21">
        <v>0.6601941747572816</v>
      </c>
      <c r="E30" s="14">
        <v>748</v>
      </c>
      <c r="F30" s="22">
        <v>0.6601941747572816</v>
      </c>
    </row>
    <row r="31" spans="2:6" ht="13.5">
      <c r="B31" s="15" t="s">
        <v>16</v>
      </c>
      <c r="C31" s="16">
        <v>4701</v>
      </c>
      <c r="D31" s="21">
        <v>1.3761709601873535</v>
      </c>
      <c r="E31" s="17">
        <v>4701</v>
      </c>
      <c r="F31" s="22">
        <v>1.3761709601873535</v>
      </c>
    </row>
    <row r="32" spans="2:6" ht="13.5">
      <c r="B32" s="18" t="s">
        <v>32</v>
      </c>
      <c r="C32" s="19">
        <v>572</v>
      </c>
      <c r="D32" s="21">
        <v>0.813655761024182</v>
      </c>
      <c r="E32" s="19">
        <v>572</v>
      </c>
      <c r="F32" s="22">
        <v>0.813655761024182</v>
      </c>
    </row>
    <row r="33" spans="2:6" ht="13.5">
      <c r="B33" s="11" t="s">
        <v>17</v>
      </c>
      <c r="C33" s="13">
        <v>447</v>
      </c>
      <c r="D33" s="21">
        <v>0.48639825897714906</v>
      </c>
      <c r="E33" s="14">
        <v>447</v>
      </c>
      <c r="F33" s="22">
        <v>0.48639825897714906</v>
      </c>
    </row>
    <row r="34" spans="2:6" ht="13.5">
      <c r="B34" s="15" t="s">
        <v>18</v>
      </c>
      <c r="C34" s="16">
        <v>12950</v>
      </c>
      <c r="D34" s="21">
        <v>0.9937840534110967</v>
      </c>
      <c r="E34" s="17">
        <v>12950</v>
      </c>
      <c r="F34" s="22">
        <v>0.9937840534110967</v>
      </c>
    </row>
    <row r="35" spans="3:6" ht="13.5">
      <c r="C35" s="7"/>
      <c r="F35" s="8"/>
    </row>
    <row r="36" spans="3:5" ht="13.5">
      <c r="C36" s="7"/>
      <c r="E36" s="20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</dc:creator>
  <cp:keywords/>
  <dc:description/>
  <cp:lastModifiedBy>CBA</cp:lastModifiedBy>
  <cp:lastPrinted>2020-04-30T04:17:32Z</cp:lastPrinted>
  <dcterms:created xsi:type="dcterms:W3CDTF">2005-03-01T00:48:01Z</dcterms:created>
  <dcterms:modified xsi:type="dcterms:W3CDTF">2021-03-03T05:22:57Z</dcterms:modified>
  <cp:category/>
  <cp:version/>
  <cp:contentType/>
  <cp:contentStatus/>
</cp:coreProperties>
</file>