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085" windowHeight="11670" activeTab="2"/>
  </bookViews>
  <sheets>
    <sheet name="2019" sheetId="1" r:id="rId1"/>
    <sheet name="2020" sheetId="2" r:id="rId2"/>
    <sheet name="2021" sheetId="3" r:id="rId3"/>
  </sheets>
  <definedNames>
    <definedName name="_xlnm.Print_Area" localSheetId="0">'2019'!$A$1:$Y$36</definedName>
    <definedName name="_xlnm.Print_Area" localSheetId="1">'2020'!$A$1:$X$36</definedName>
    <definedName name="_xlnm.Print_Area" localSheetId="2">'2021'!$A$1:$W$36</definedName>
  </definedNames>
  <calcPr fullCalcOnLoad="1"/>
</workbook>
</file>

<file path=xl/sharedStrings.xml><?xml version="1.0" encoding="utf-8"?>
<sst xmlns="http://schemas.openxmlformats.org/spreadsheetml/2006/main" count="212" uniqueCount="81">
  <si>
    <t>生産量</t>
  </si>
  <si>
    <t>当月末在庫</t>
  </si>
  <si>
    <t>平板</t>
  </si>
  <si>
    <t>板</t>
  </si>
  <si>
    <t>シート</t>
  </si>
  <si>
    <t>硬</t>
  </si>
  <si>
    <t>波板</t>
  </si>
  <si>
    <t>質</t>
  </si>
  <si>
    <t>パイプ</t>
  </si>
  <si>
    <t>継手</t>
  </si>
  <si>
    <t>用</t>
  </si>
  <si>
    <t>樋</t>
  </si>
  <si>
    <t>その他</t>
  </si>
  <si>
    <t>硬質用小計</t>
  </si>
  <si>
    <t>ﾌｨﾙ</t>
  </si>
  <si>
    <t>軟</t>
  </si>
  <si>
    <t>農業用</t>
  </si>
  <si>
    <t>ﾄ</t>
  </si>
  <si>
    <t>計</t>
  </si>
  <si>
    <t>一般押出品</t>
  </si>
  <si>
    <t>軟質用小計</t>
  </si>
  <si>
    <t>電</t>
  </si>
  <si>
    <t>電線用</t>
  </si>
  <si>
    <t>線</t>
  </si>
  <si>
    <t>床材料</t>
  </si>
  <si>
    <t>そ</t>
  </si>
  <si>
    <t>繊維</t>
  </si>
  <si>
    <t>の</t>
  </si>
  <si>
    <t>電線その他小計</t>
  </si>
  <si>
    <t>国内向出荷量</t>
  </si>
  <si>
    <t>輸出用</t>
  </si>
  <si>
    <t>出荷総量</t>
  </si>
  <si>
    <t>窓枠</t>
  </si>
  <si>
    <t xml:space="preserve">  前月末在庫</t>
  </si>
  <si>
    <t xml:space="preserve">     計</t>
  </si>
  <si>
    <t>異形押出品</t>
  </si>
  <si>
    <t>成形品</t>
  </si>
  <si>
    <t>一般用</t>
  </si>
  <si>
    <t>食品用</t>
  </si>
  <si>
    <t>ﾑｼｰ</t>
  </si>
  <si>
    <t>壁紙</t>
  </si>
  <si>
    <t>レザー</t>
  </si>
  <si>
    <t>2月</t>
  </si>
  <si>
    <t>3月</t>
  </si>
  <si>
    <t>4月</t>
  </si>
  <si>
    <t>5月</t>
  </si>
  <si>
    <t>6月</t>
  </si>
  <si>
    <t>7月</t>
  </si>
  <si>
    <t>8月</t>
  </si>
  <si>
    <t>9月</t>
  </si>
  <si>
    <t>他</t>
  </si>
  <si>
    <t>塩ビ工業・環境協会</t>
  </si>
  <si>
    <t>2020暦年計</t>
  </si>
  <si>
    <t>2021/1月</t>
  </si>
  <si>
    <t>2020年度計</t>
  </si>
  <si>
    <r>
      <t>1</t>
    </r>
    <r>
      <rPr>
        <sz val="12"/>
        <rFont val="ＭＳ 明朝"/>
        <family val="1"/>
      </rPr>
      <t>0月</t>
    </r>
  </si>
  <si>
    <r>
      <t>1</t>
    </r>
    <r>
      <rPr>
        <sz val="12"/>
        <rFont val="ＭＳ 明朝"/>
        <family val="1"/>
      </rPr>
      <t>1月</t>
    </r>
  </si>
  <si>
    <r>
      <t>1</t>
    </r>
    <r>
      <rPr>
        <sz val="12"/>
        <rFont val="ＭＳ 明朝"/>
        <family val="1"/>
      </rPr>
      <t>2月</t>
    </r>
  </si>
  <si>
    <t>2020年度 塩化ビニル樹脂 製品別生産出荷実績表</t>
  </si>
  <si>
    <t xml:space="preserve">   単位：レジントン,%</t>
  </si>
  <si>
    <r>
      <t>2</t>
    </r>
    <r>
      <rPr>
        <sz val="12"/>
        <rFont val="ＭＳ 明朝"/>
        <family val="1"/>
      </rPr>
      <t>020/1月</t>
    </r>
  </si>
  <si>
    <t>前月比</t>
  </si>
  <si>
    <t>前年
同月比</t>
  </si>
  <si>
    <t>前年比</t>
  </si>
  <si>
    <t>出所：塩ビ工業・環境協会</t>
  </si>
  <si>
    <t>* 2019.9/18付 修正</t>
  </si>
  <si>
    <t>前年比</t>
  </si>
  <si>
    <t>2019年度計</t>
  </si>
  <si>
    <t>2020/1月</t>
  </si>
  <si>
    <t>2019暦年計</t>
  </si>
  <si>
    <r>
      <t>2</t>
    </r>
    <r>
      <rPr>
        <sz val="12"/>
        <rFont val="ＭＳ 明朝"/>
        <family val="1"/>
      </rPr>
      <t>019/1月</t>
    </r>
  </si>
  <si>
    <t xml:space="preserve">   単位：レジントン，％</t>
  </si>
  <si>
    <t>2019年度 塩化ビニル樹脂 製品別生産出荷実績表</t>
  </si>
  <si>
    <t>前月末在庫</t>
  </si>
  <si>
    <t>2021年度 塩化ビニル樹脂 製品別生産出荷実績表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</si>
  <si>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</si>
  <si>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</si>
  <si>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</t>
    </r>
  </si>
  <si>
    <t>2021暦年計</t>
  </si>
  <si>
    <t>2022/1月</t>
  </si>
  <si>
    <t>2021年度計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</si>
</sst>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_ "/>
    <numFmt numFmtId="179" formatCode="#;\-#;&quot;&quot;"/>
    <numFmt numFmtId="180" formatCode="#,###;\-#,###"/>
    <numFmt numFmtId="181" formatCode="#,##0_);[Red]\(#,##0\)"/>
    <numFmt numFmtId="182" formatCode="#,##0.0;[Red]\-#,##0.0"/>
    <numFmt numFmtId="183" formatCode="0.000_ "/>
    <numFmt numFmtId="184" formatCode="0.00_ "/>
    <numFmt numFmtId="185" formatCode="0.0_ "/>
    <numFmt numFmtId="186" formatCode="#,##0;\-#,##0&quot;㌧&quot;"/>
    <numFmt numFmtId="187" formatCode="#,##0_ &quot;㌧&quot;"/>
    <numFmt numFmtId="188" formatCode="#,##0.0000_ "/>
    <numFmt numFmtId="189" formatCode="#,##0.00000_ "/>
    <numFmt numFmtId="190" formatCode="#,##0.000_ "/>
    <numFmt numFmtId="191" formatCode="#,##0.00_ "/>
    <numFmt numFmtId="192" formatCode="#,##0.0_ "/>
    <numFmt numFmtId="193" formatCode="0.0"/>
    <numFmt numFmtId="194" formatCode="#,##0;[Red]#,##0"/>
    <numFmt numFmtId="195" formatCode="#,##0_);\(#,##0\)"/>
    <numFmt numFmtId="196" formatCode="#,##0.0000_);\(#,##0.0000\)"/>
    <numFmt numFmtId="197" formatCode="0.0000"/>
    <numFmt numFmtId="198" formatCode="0.000"/>
    <numFmt numFmtId="199" formatCode="0.00000"/>
    <numFmt numFmtId="200" formatCode="0.000000"/>
    <numFmt numFmtId="201" formatCode="0.0000000"/>
    <numFmt numFmtId="202" formatCode="#,##0.000000_ "/>
    <numFmt numFmtId="203" formatCode="#,##0.0000000_ "/>
    <numFmt numFmtId="204" formatCode="&quot;1/2&quot;\=#.###0"/>
    <numFmt numFmtId="205" formatCode="&quot;1/2&quot;\=#.###"/>
    <numFmt numFmtId="206" formatCode="&quot;1/2&quot;\=#.##"/>
    <numFmt numFmtId="207" formatCode="&quot;1/2&quot;\=#.#"/>
    <numFmt numFmtId="208" formatCode="&quot;1/2&quot;\=#"/>
    <numFmt numFmtId="209" formatCode="&quot;1/2&quot;\=###,###"/>
    <numFmt numFmtId="210" formatCode="&quot;1/2&quot;\=###,###.0"/>
    <numFmt numFmtId="211" formatCode="&quot;1/2&quot;\=###,###.00"/>
    <numFmt numFmtId="212" formatCode="#,##0.00;&quot;△ &quot;#,##0.00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  <numFmt numFmtId="216" formatCode="#,##0;&quot;△ &quot;#,##0"/>
    <numFmt numFmtId="217" formatCode="&quot;*&quot;#,##0"/>
    <numFmt numFmtId="218" formatCode="&quot;*&quot;#,##0;&quot;△ &quot;#,##0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>
      <alignment/>
      <protection/>
    </xf>
    <xf numFmtId="0" fontId="45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0" fillId="0" borderId="17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37" fontId="0" fillId="0" borderId="20" xfId="0" applyNumberFormat="1" applyFont="1" applyFill="1" applyBorder="1" applyAlignment="1" applyProtection="1">
      <alignment/>
      <protection/>
    </xf>
    <xf numFmtId="216" fontId="4" fillId="0" borderId="0" xfId="0" applyNumberFormat="1" applyFont="1" applyAlignment="1">
      <alignment/>
    </xf>
    <xf numFmtId="216" fontId="0" fillId="0" borderId="12" xfId="0" applyNumberFormat="1" applyFont="1" applyFill="1" applyBorder="1" applyAlignment="1" applyProtection="1">
      <alignment/>
      <protection/>
    </xf>
    <xf numFmtId="216" fontId="0" fillId="0" borderId="15" xfId="0" applyNumberFormat="1" applyFont="1" applyFill="1" applyBorder="1" applyAlignment="1" applyProtection="1">
      <alignment/>
      <protection/>
    </xf>
    <xf numFmtId="216" fontId="0" fillId="0" borderId="21" xfId="0" applyNumberFormat="1" applyFont="1" applyFill="1" applyBorder="1" applyAlignment="1" applyProtection="1">
      <alignment/>
      <protection/>
    </xf>
    <xf numFmtId="216" fontId="0" fillId="0" borderId="0" xfId="0" applyNumberFormat="1" applyAlignment="1">
      <alignment/>
    </xf>
    <xf numFmtId="0" fontId="0" fillId="32" borderId="12" xfId="0" applyFont="1" applyFill="1" applyBorder="1" applyAlignment="1">
      <alignment horizontal="center"/>
    </xf>
    <xf numFmtId="37" fontId="0" fillId="0" borderId="22" xfId="0" applyNumberFormat="1" applyFont="1" applyFill="1" applyBorder="1" applyAlignment="1" applyProtection="1">
      <alignment/>
      <protection/>
    </xf>
    <xf numFmtId="37" fontId="0" fillId="0" borderId="21" xfId="0" applyNumberFormat="1" applyFont="1" applyFill="1" applyBorder="1" applyAlignment="1" applyProtection="1">
      <alignment/>
      <protection/>
    </xf>
    <xf numFmtId="37" fontId="0" fillId="0" borderId="23" xfId="0" applyNumberFormat="1" applyFont="1" applyFill="1" applyBorder="1" applyAlignment="1" applyProtection="1">
      <alignment/>
      <protection/>
    </xf>
    <xf numFmtId="37" fontId="0" fillId="0" borderId="24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216" fontId="0" fillId="32" borderId="12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Continuous"/>
    </xf>
    <xf numFmtId="0" fontId="0" fillId="0" borderId="28" xfId="0" applyFont="1" applyBorder="1" applyAlignment="1">
      <alignment horizontal="centerContinuous"/>
    </xf>
    <xf numFmtId="216" fontId="0" fillId="0" borderId="22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216" fontId="0" fillId="0" borderId="23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centerContinuous"/>
    </xf>
    <xf numFmtId="0" fontId="0" fillId="0" borderId="36" xfId="0" applyFont="1" applyBorder="1" applyAlignment="1">
      <alignment/>
    </xf>
    <xf numFmtId="0" fontId="0" fillId="0" borderId="25" xfId="0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0" fontId="0" fillId="0" borderId="37" xfId="0" applyFont="1" applyBorder="1" applyAlignment="1">
      <alignment horizontal="centerContinuous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0" fontId="0" fillId="0" borderId="41" xfId="0" applyFont="1" applyBorder="1" applyAlignment="1">
      <alignment/>
    </xf>
    <xf numFmtId="0" fontId="9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 wrapText="1" shrinkToFi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Alignment="1">
      <alignment shrinkToFi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39" fontId="0" fillId="0" borderId="0" xfId="0" applyNumberFormat="1" applyAlignment="1">
      <alignment/>
    </xf>
    <xf numFmtId="176" fontId="9" fillId="0" borderId="22" xfId="0" applyNumberFormat="1" applyFont="1" applyBorder="1" applyAlignment="1">
      <alignment/>
    </xf>
    <xf numFmtId="37" fontId="0" fillId="0" borderId="22" xfId="0" applyNumberFormat="1" applyBorder="1" applyAlignment="1">
      <alignment/>
    </xf>
    <xf numFmtId="37" fontId="0" fillId="0" borderId="22" xfId="0" applyNumberFormat="1" applyBorder="1" applyAlignment="1">
      <alignment shrinkToFit="1"/>
    </xf>
    <xf numFmtId="217" fontId="0" fillId="0" borderId="22" xfId="0" applyNumberFormat="1" applyBorder="1" applyAlignment="1">
      <alignment/>
    </xf>
    <xf numFmtId="0" fontId="0" fillId="0" borderId="28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176" fontId="9" fillId="0" borderId="19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37" fontId="0" fillId="0" borderId="20" xfId="0" applyNumberFormat="1" applyBorder="1" applyAlignment="1">
      <alignment/>
    </xf>
    <xf numFmtId="37" fontId="0" fillId="0" borderId="19" xfId="0" applyNumberFormat="1" applyBorder="1" applyAlignment="1">
      <alignment/>
    </xf>
    <xf numFmtId="0" fontId="0" fillId="0" borderId="30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176" fontId="9" fillId="0" borderId="23" xfId="0" applyNumberFormat="1" applyFont="1" applyBorder="1" applyAlignment="1">
      <alignment/>
    </xf>
    <xf numFmtId="37" fontId="0" fillId="0" borderId="23" xfId="0" applyNumberFormat="1" applyBorder="1" applyAlignment="1">
      <alignment/>
    </xf>
    <xf numFmtId="37" fontId="0" fillId="0" borderId="23" xfId="0" applyNumberFormat="1" applyBorder="1" applyAlignment="1">
      <alignment shrinkToFit="1"/>
    </xf>
    <xf numFmtId="0" fontId="0" fillId="0" borderId="42" xfId="0" applyBorder="1" applyAlignment="1">
      <alignment/>
    </xf>
    <xf numFmtId="176" fontId="9" fillId="0" borderId="17" xfId="0" applyNumberFormat="1" applyFont="1" applyBorder="1" applyAlignment="1">
      <alignment/>
    </xf>
    <xf numFmtId="37" fontId="0" fillId="0" borderId="15" xfId="0" applyNumberFormat="1" applyBorder="1" applyAlignment="1">
      <alignment/>
    </xf>
    <xf numFmtId="176" fontId="9" fillId="0" borderId="18" xfId="0" applyNumberFormat="1" applyFont="1" applyBorder="1" applyAlignment="1">
      <alignment/>
    </xf>
    <xf numFmtId="176" fontId="0" fillId="0" borderId="15" xfId="0" applyNumberFormat="1" applyBorder="1" applyAlignment="1">
      <alignment shrinkToFit="1"/>
    </xf>
    <xf numFmtId="37" fontId="0" fillId="0" borderId="16" xfId="0" applyNumberFormat="1" applyBorder="1" applyAlignment="1">
      <alignment/>
    </xf>
    <xf numFmtId="37" fontId="0" fillId="0" borderId="18" xfId="0" applyNumberFormat="1" applyBorder="1" applyAlignment="1">
      <alignment/>
    </xf>
    <xf numFmtId="37" fontId="0" fillId="0" borderId="17" xfId="0" applyNumberFormat="1" applyBorder="1" applyAlignment="1">
      <alignment/>
    </xf>
    <xf numFmtId="0" fontId="0" fillId="0" borderId="33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6" xfId="0" applyBorder="1" applyAlignment="1">
      <alignment/>
    </xf>
    <xf numFmtId="176" fontId="9" fillId="0" borderId="15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37" fontId="0" fillId="0" borderId="21" xfId="0" applyNumberFormat="1" applyBorder="1" applyAlignment="1">
      <alignment/>
    </xf>
    <xf numFmtId="176" fontId="0" fillId="0" borderId="21" xfId="0" applyNumberFormat="1" applyBorder="1" applyAlignment="1">
      <alignment shrinkToFit="1"/>
    </xf>
    <xf numFmtId="37" fontId="0" fillId="0" borderId="14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176" fontId="9" fillId="0" borderId="1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2" xfId="0" applyNumberFormat="1" applyBorder="1" applyAlignment="1">
      <alignment/>
    </xf>
    <xf numFmtId="0" fontId="0" fillId="0" borderId="26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176" fontId="0" fillId="0" borderId="12" xfId="0" applyNumberFormat="1" applyBorder="1" applyAlignment="1">
      <alignment shrinkToFit="1"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217" fontId="0" fillId="0" borderId="19" xfId="0" applyNumberFormat="1" applyBorder="1" applyAlignment="1">
      <alignment/>
    </xf>
    <xf numFmtId="0" fontId="6" fillId="0" borderId="0" xfId="0" applyFont="1" applyAlignment="1">
      <alignment horizontal="centerContinuous"/>
    </xf>
    <xf numFmtId="217" fontId="0" fillId="0" borderId="13" xfId="0" applyNumberFormat="1" applyBorder="1" applyAlignment="1">
      <alignment/>
    </xf>
    <xf numFmtId="176" fontId="9" fillId="0" borderId="24" xfId="0" applyNumberFormat="1" applyFont="1" applyBorder="1" applyAlignment="1">
      <alignment/>
    </xf>
    <xf numFmtId="37" fontId="0" fillId="0" borderId="24" xfId="0" applyNumberFormat="1" applyBorder="1" applyAlignment="1">
      <alignment/>
    </xf>
    <xf numFmtId="0" fontId="0" fillId="0" borderId="35" xfId="0" applyBorder="1" applyAlignment="1">
      <alignment horizontal="centerContinuous"/>
    </xf>
    <xf numFmtId="0" fontId="0" fillId="0" borderId="34" xfId="0" applyBorder="1" applyAlignment="1">
      <alignment horizontal="left"/>
    </xf>
    <xf numFmtId="37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shrinkToFit="1"/>
    </xf>
    <xf numFmtId="49" fontId="0" fillId="32" borderId="12" xfId="0" applyNumberForma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Alignment="1">
      <alignment shrinkToFit="1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Continuous" shrinkToFit="1"/>
    </xf>
    <xf numFmtId="0" fontId="0" fillId="0" borderId="43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center"/>
    </xf>
    <xf numFmtId="49" fontId="0" fillId="32" borderId="12" xfId="0" applyNumberFormat="1" applyFont="1" applyFill="1" applyBorder="1" applyAlignment="1">
      <alignment horizontal="center" shrinkToFit="1"/>
    </xf>
    <xf numFmtId="0" fontId="0" fillId="32" borderId="12" xfId="0" applyFont="1" applyFill="1" applyBorder="1" applyAlignment="1">
      <alignment horizontal="center" shrinkToFit="1"/>
    </xf>
    <xf numFmtId="216" fontId="0" fillId="0" borderId="21" xfId="0" applyNumberFormat="1" applyFont="1" applyBorder="1" applyAlignment="1">
      <alignment/>
    </xf>
    <xf numFmtId="216" fontId="0" fillId="0" borderId="15" xfId="0" applyNumberFormat="1" applyFont="1" applyBorder="1" applyAlignment="1">
      <alignment/>
    </xf>
    <xf numFmtId="218" fontId="0" fillId="0" borderId="15" xfId="0" applyNumberFormat="1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216" fontId="0" fillId="32" borderId="12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47" xfId="0" applyFont="1" applyBorder="1" applyAlignment="1">
      <alignment horizontal="center" shrinkToFit="1"/>
    </xf>
    <xf numFmtId="0" fontId="7" fillId="0" borderId="39" xfId="0" applyFont="1" applyBorder="1" applyAlignment="1">
      <alignment horizontal="center" shrinkToFit="1"/>
    </xf>
    <xf numFmtId="0" fontId="7" fillId="0" borderId="35" xfId="0" applyFont="1" applyBorder="1" applyAlignment="1">
      <alignment horizontal="center" shrinkToFit="1"/>
    </xf>
    <xf numFmtId="0" fontId="0" fillId="0" borderId="3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36"/>
  <sheetViews>
    <sheetView defaultGridColor="0" zoomScaleSheetLayoutView="100" zoomScalePageLayoutView="0" colorId="22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" sqref="E2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8" width="9.3984375" style="0" customWidth="1"/>
    <col min="9" max="16" width="9.09765625" style="0" customWidth="1"/>
    <col min="17" max="17" width="11.59765625" style="0" customWidth="1"/>
    <col min="18" max="18" width="7.19921875" style="0" customWidth="1"/>
    <col min="19" max="20" width="9.09765625" style="0" customWidth="1"/>
    <col min="21" max="21" width="9.09765625" style="62" customWidth="1"/>
    <col min="22" max="23" width="7.19921875" style="0" customWidth="1"/>
    <col min="24" max="24" width="11.59765625" style="0" customWidth="1"/>
    <col min="25" max="25" width="7.19921875" style="0" customWidth="1"/>
    <col min="26" max="26" width="7.59765625" style="0" customWidth="1"/>
  </cols>
  <sheetData>
    <row r="1" spans="1:26" ht="24" customHeight="1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129"/>
      <c r="W1" s="129"/>
      <c r="X1" s="129"/>
      <c r="Y1" s="129"/>
      <c r="Z1" s="1"/>
    </row>
    <row r="2" spans="1:25" s="3" customFormat="1" ht="15" customHeight="1">
      <c r="A2" s="2"/>
      <c r="B2" s="2"/>
      <c r="C2" s="2"/>
      <c r="D2" s="2"/>
      <c r="U2" s="128"/>
      <c r="Y2" s="4" t="s">
        <v>71</v>
      </c>
    </row>
    <row r="3" spans="1:26" ht="23.25" customHeight="1">
      <c r="A3" s="113"/>
      <c r="B3" s="127"/>
      <c r="C3" s="127"/>
      <c r="D3" s="126"/>
      <c r="E3" s="125" t="s">
        <v>70</v>
      </c>
      <c r="F3" s="123" t="s">
        <v>42</v>
      </c>
      <c r="G3" s="123" t="s">
        <v>43</v>
      </c>
      <c r="H3" s="123" t="s">
        <v>44</v>
      </c>
      <c r="I3" s="123" t="s">
        <v>45</v>
      </c>
      <c r="J3" s="123" t="s">
        <v>46</v>
      </c>
      <c r="K3" s="123" t="s">
        <v>47</v>
      </c>
      <c r="L3" s="123" t="s">
        <v>48</v>
      </c>
      <c r="M3" s="123" t="s">
        <v>49</v>
      </c>
      <c r="N3" s="123" t="s">
        <v>55</v>
      </c>
      <c r="O3" s="123" t="s">
        <v>56</v>
      </c>
      <c r="P3" s="123" t="s">
        <v>57</v>
      </c>
      <c r="Q3" s="123" t="s">
        <v>69</v>
      </c>
      <c r="R3" s="58" t="s">
        <v>66</v>
      </c>
      <c r="S3" s="123" t="s">
        <v>68</v>
      </c>
      <c r="T3" s="123" t="s">
        <v>42</v>
      </c>
      <c r="U3" s="124" t="s">
        <v>43</v>
      </c>
      <c r="V3" s="58" t="s">
        <v>61</v>
      </c>
      <c r="W3" s="59" t="s">
        <v>62</v>
      </c>
      <c r="X3" s="123" t="s">
        <v>67</v>
      </c>
      <c r="Y3" s="58" t="s">
        <v>66</v>
      </c>
      <c r="Z3" s="122"/>
    </row>
    <row r="4" spans="1:26" ht="20.25" customHeight="1">
      <c r="A4" s="6" t="s">
        <v>33</v>
      </c>
      <c r="B4" s="71"/>
      <c r="C4" s="71"/>
      <c r="D4" s="70"/>
      <c r="E4" s="67">
        <v>160398</v>
      </c>
      <c r="F4" s="67">
        <v>178719</v>
      </c>
      <c r="G4" s="67">
        <v>174472</v>
      </c>
      <c r="H4" s="67">
        <v>164986</v>
      </c>
      <c r="I4" s="67">
        <v>166137</v>
      </c>
      <c r="J4" s="67">
        <v>160064</v>
      </c>
      <c r="K4" s="67">
        <v>153877</v>
      </c>
      <c r="L4" s="67">
        <v>136939</v>
      </c>
      <c r="M4" s="67">
        <v>154490</v>
      </c>
      <c r="N4" s="67">
        <v>142418</v>
      </c>
      <c r="O4" s="67">
        <v>150477</v>
      </c>
      <c r="P4" s="67">
        <v>139892</v>
      </c>
      <c r="Q4" s="67"/>
      <c r="R4" s="66"/>
      <c r="S4" s="67">
        <v>152077</v>
      </c>
      <c r="T4" s="67">
        <v>174611</v>
      </c>
      <c r="U4" s="68">
        <v>182933</v>
      </c>
      <c r="V4" s="66">
        <v>104.7660227591618</v>
      </c>
      <c r="W4" s="66">
        <v>104.84948874317944</v>
      </c>
      <c r="X4" s="67"/>
      <c r="Y4" s="66"/>
      <c r="Z4" s="121"/>
    </row>
    <row r="5" spans="1:26" ht="20.25" customHeight="1">
      <c r="A5" s="144" t="s">
        <v>0</v>
      </c>
      <c r="B5" s="145"/>
      <c r="C5" s="145"/>
      <c r="D5" s="146"/>
      <c r="E5" s="75">
        <v>157147</v>
      </c>
      <c r="F5" s="75">
        <v>139668</v>
      </c>
      <c r="G5" s="75">
        <v>134885</v>
      </c>
      <c r="H5" s="75">
        <v>132378</v>
      </c>
      <c r="I5" s="75">
        <v>115903</v>
      </c>
      <c r="J5" s="75">
        <v>132433</v>
      </c>
      <c r="K5" s="75">
        <v>133017</v>
      </c>
      <c r="L5" s="75">
        <v>147698</v>
      </c>
      <c r="M5" s="75">
        <v>140227</v>
      </c>
      <c r="N5" s="75">
        <v>160328</v>
      </c>
      <c r="O5" s="75">
        <v>137869</v>
      </c>
      <c r="P5" s="75">
        <v>157094</v>
      </c>
      <c r="Q5" s="75">
        <v>1688647</v>
      </c>
      <c r="R5" s="72">
        <v>102.76682511929592</v>
      </c>
      <c r="S5" s="79">
        <v>154714</v>
      </c>
      <c r="T5" s="79">
        <v>146334</v>
      </c>
      <c r="U5" s="80">
        <v>132264</v>
      </c>
      <c r="V5" s="72">
        <v>90.38500963549141</v>
      </c>
      <c r="W5" s="72">
        <v>98.05686325388294</v>
      </c>
      <c r="X5" s="79">
        <v>1690259</v>
      </c>
      <c r="Y5" s="72">
        <v>102.62136152215764</v>
      </c>
      <c r="Z5" s="121"/>
    </row>
    <row r="6" spans="1:26" ht="20.25" customHeight="1">
      <c r="A6" s="7" t="s">
        <v>1</v>
      </c>
      <c r="B6" s="71"/>
      <c r="C6" s="71"/>
      <c r="D6" s="70"/>
      <c r="E6" s="67">
        <v>178719</v>
      </c>
      <c r="F6" s="67">
        <v>174472</v>
      </c>
      <c r="G6" s="67">
        <v>164986</v>
      </c>
      <c r="H6" s="67">
        <v>166137</v>
      </c>
      <c r="I6" s="67">
        <v>160064</v>
      </c>
      <c r="J6" s="67">
        <v>153877</v>
      </c>
      <c r="K6" s="69">
        <v>136939</v>
      </c>
      <c r="L6" s="67">
        <v>154490</v>
      </c>
      <c r="M6" s="67">
        <v>142418</v>
      </c>
      <c r="N6" s="67">
        <v>150477</v>
      </c>
      <c r="O6" s="67">
        <v>139892</v>
      </c>
      <c r="P6" s="67">
        <v>152077</v>
      </c>
      <c r="Q6" s="67">
        <v>152077</v>
      </c>
      <c r="R6" s="66">
        <v>94.81227945485604</v>
      </c>
      <c r="S6" s="67">
        <v>174611</v>
      </c>
      <c r="T6" s="67">
        <v>182933</v>
      </c>
      <c r="U6" s="68">
        <v>176658</v>
      </c>
      <c r="V6" s="66">
        <v>96.56978237934108</v>
      </c>
      <c r="W6" s="66">
        <v>107.07453965791036</v>
      </c>
      <c r="X6" s="67">
        <v>176658</v>
      </c>
      <c r="Y6" s="66">
        <v>107.07453965791038</v>
      </c>
      <c r="Z6" s="121"/>
    </row>
    <row r="7" spans="1:26" ht="20.25" customHeight="1">
      <c r="A7" s="113"/>
      <c r="B7" s="112"/>
      <c r="C7" s="1" t="s">
        <v>2</v>
      </c>
      <c r="D7" s="76"/>
      <c r="E7" s="75">
        <v>1905</v>
      </c>
      <c r="F7" s="74">
        <v>1702</v>
      </c>
      <c r="G7" s="74">
        <v>1592</v>
      </c>
      <c r="H7" s="74">
        <v>1575</v>
      </c>
      <c r="I7" s="74">
        <v>1548</v>
      </c>
      <c r="J7" s="74">
        <v>1537</v>
      </c>
      <c r="K7" s="74">
        <v>1745</v>
      </c>
      <c r="L7" s="74">
        <v>1350</v>
      </c>
      <c r="M7" s="74">
        <v>1767</v>
      </c>
      <c r="N7" s="74">
        <v>1937</v>
      </c>
      <c r="O7" s="74">
        <v>1655</v>
      </c>
      <c r="P7" s="74">
        <v>1575</v>
      </c>
      <c r="Q7" s="94">
        <v>19888</v>
      </c>
      <c r="R7" s="73">
        <v>64.24395128726944</v>
      </c>
      <c r="S7" s="96">
        <v>1680</v>
      </c>
      <c r="T7" s="94">
        <v>2391</v>
      </c>
      <c r="U7" s="95">
        <v>2615</v>
      </c>
      <c r="V7" s="73">
        <v>109.36846507737347</v>
      </c>
      <c r="W7" s="73">
        <v>164.25879396984925</v>
      </c>
      <c r="X7" s="94">
        <v>21375</v>
      </c>
      <c r="Y7" s="72">
        <v>75.31712473572938</v>
      </c>
      <c r="Z7" s="65"/>
    </row>
    <row r="8" spans="1:26" ht="20.25" customHeight="1">
      <c r="A8" s="109"/>
      <c r="B8" s="110" t="s">
        <v>3</v>
      </c>
      <c r="C8" s="90" t="s">
        <v>4</v>
      </c>
      <c r="D8" s="89"/>
      <c r="E8" s="83">
        <v>2938</v>
      </c>
      <c r="F8" s="86">
        <v>2734</v>
      </c>
      <c r="G8" s="86">
        <v>3076</v>
      </c>
      <c r="H8" s="86">
        <v>2859</v>
      </c>
      <c r="I8" s="86">
        <v>2765</v>
      </c>
      <c r="J8" s="86">
        <v>3124</v>
      </c>
      <c r="K8" s="86">
        <v>3330</v>
      </c>
      <c r="L8" s="86">
        <v>2073</v>
      </c>
      <c r="M8" s="86">
        <v>2894</v>
      </c>
      <c r="N8" s="86">
        <v>2980</v>
      </c>
      <c r="O8" s="86">
        <v>2944</v>
      </c>
      <c r="P8" s="86">
        <v>2888</v>
      </c>
      <c r="Q8" s="83">
        <v>34605</v>
      </c>
      <c r="R8" s="93">
        <v>96.39275766016712</v>
      </c>
      <c r="S8" s="86">
        <v>2749</v>
      </c>
      <c r="T8" s="83">
        <v>2887</v>
      </c>
      <c r="U8" s="85">
        <v>3190</v>
      </c>
      <c r="V8" s="93">
        <v>110.49532386560443</v>
      </c>
      <c r="W8" s="93">
        <v>103.70611183355007</v>
      </c>
      <c r="X8" s="83">
        <v>34683</v>
      </c>
      <c r="Y8" s="92">
        <v>97.2166162125799</v>
      </c>
      <c r="Z8" s="65"/>
    </row>
    <row r="9" spans="1:26" ht="20.25" customHeight="1">
      <c r="A9" s="109" t="s">
        <v>5</v>
      </c>
      <c r="B9" s="110"/>
      <c r="C9" s="90" t="s">
        <v>6</v>
      </c>
      <c r="D9" s="89"/>
      <c r="E9" s="83">
        <v>581</v>
      </c>
      <c r="F9" s="86">
        <v>535</v>
      </c>
      <c r="G9" s="86">
        <v>590</v>
      </c>
      <c r="H9" s="86">
        <v>547</v>
      </c>
      <c r="I9" s="86">
        <v>595</v>
      </c>
      <c r="J9" s="86">
        <v>660</v>
      </c>
      <c r="K9" s="86">
        <v>640</v>
      </c>
      <c r="L9" s="86">
        <v>495</v>
      </c>
      <c r="M9" s="86">
        <v>606</v>
      </c>
      <c r="N9" s="86">
        <v>654</v>
      </c>
      <c r="O9" s="86">
        <v>528</v>
      </c>
      <c r="P9" s="86">
        <v>415</v>
      </c>
      <c r="Q9" s="83">
        <v>6846</v>
      </c>
      <c r="R9" s="93">
        <v>97.9539276005151</v>
      </c>
      <c r="S9" s="86">
        <v>371</v>
      </c>
      <c r="T9" s="83">
        <v>383</v>
      </c>
      <c r="U9" s="85">
        <v>438</v>
      </c>
      <c r="V9" s="93">
        <v>114.36031331592689</v>
      </c>
      <c r="W9" s="93">
        <v>74.23728813559322</v>
      </c>
      <c r="X9" s="83">
        <v>6332</v>
      </c>
      <c r="Y9" s="92">
        <v>87.49481829487357</v>
      </c>
      <c r="Z9" s="65"/>
    </row>
    <row r="10" spans="1:26" ht="20.25" customHeight="1">
      <c r="A10" s="109"/>
      <c r="B10" s="120" t="s">
        <v>34</v>
      </c>
      <c r="C10" s="1"/>
      <c r="D10" s="119"/>
      <c r="E10" s="118">
        <v>5424</v>
      </c>
      <c r="F10" s="118">
        <v>4971</v>
      </c>
      <c r="G10" s="118">
        <v>5258</v>
      </c>
      <c r="H10" s="118">
        <v>4981</v>
      </c>
      <c r="I10" s="118">
        <v>4908</v>
      </c>
      <c r="J10" s="118">
        <v>5321</v>
      </c>
      <c r="K10" s="118">
        <v>5715</v>
      </c>
      <c r="L10" s="118">
        <v>3918</v>
      </c>
      <c r="M10" s="118">
        <v>5267</v>
      </c>
      <c r="N10" s="118">
        <v>5571</v>
      </c>
      <c r="O10" s="118">
        <v>5127</v>
      </c>
      <c r="P10" s="118">
        <v>4878</v>
      </c>
      <c r="Q10" s="118">
        <v>61339</v>
      </c>
      <c r="R10" s="117">
        <v>83.06340221542128</v>
      </c>
      <c r="S10" s="79">
        <v>4800</v>
      </c>
      <c r="T10" s="79">
        <v>5661</v>
      </c>
      <c r="U10" s="80">
        <v>6243</v>
      </c>
      <c r="V10" s="117">
        <v>110.28086910439852</v>
      </c>
      <c r="W10" s="117">
        <v>118.7333586915177</v>
      </c>
      <c r="X10" s="79">
        <v>62390</v>
      </c>
      <c r="Y10" s="117">
        <v>87.51209796193176</v>
      </c>
      <c r="Z10" s="65"/>
    </row>
    <row r="11" spans="1:26" ht="20.25" customHeight="1">
      <c r="A11" s="91" t="s">
        <v>7</v>
      </c>
      <c r="B11" s="106" t="s">
        <v>8</v>
      </c>
      <c r="C11" s="106"/>
      <c r="D11" s="105"/>
      <c r="E11" s="104">
        <v>26088</v>
      </c>
      <c r="F11" s="103">
        <v>27140</v>
      </c>
      <c r="G11" s="103">
        <v>26914</v>
      </c>
      <c r="H11" s="103">
        <v>23177</v>
      </c>
      <c r="I11" s="103">
        <v>24213</v>
      </c>
      <c r="J11" s="103">
        <v>28378</v>
      </c>
      <c r="K11" s="116">
        <v>28988</v>
      </c>
      <c r="L11" s="103">
        <v>23270</v>
      </c>
      <c r="M11" s="103">
        <v>30843</v>
      </c>
      <c r="N11" s="103">
        <v>29394</v>
      </c>
      <c r="O11" s="103">
        <v>30115</v>
      </c>
      <c r="P11" s="103">
        <v>28649</v>
      </c>
      <c r="Q11" s="94">
        <v>327169</v>
      </c>
      <c r="R11" s="102">
        <v>100.16317858411196</v>
      </c>
      <c r="S11" s="96">
        <v>25016</v>
      </c>
      <c r="T11" s="94">
        <v>24658</v>
      </c>
      <c r="U11" s="95">
        <v>26353</v>
      </c>
      <c r="V11" s="102">
        <v>106.87403682374888</v>
      </c>
      <c r="W11" s="102">
        <v>97.91558296797206</v>
      </c>
      <c r="X11" s="94">
        <v>323054</v>
      </c>
      <c r="Y11" s="101">
        <v>100.00185730913053</v>
      </c>
      <c r="Z11" s="65"/>
    </row>
    <row r="12" spans="1:26" ht="20.25" customHeight="1">
      <c r="A12" s="91"/>
      <c r="B12" s="90" t="s">
        <v>9</v>
      </c>
      <c r="C12" s="90"/>
      <c r="D12" s="89"/>
      <c r="E12" s="83">
        <v>2959</v>
      </c>
      <c r="F12" s="86">
        <v>3197</v>
      </c>
      <c r="G12" s="86">
        <v>3614</v>
      </c>
      <c r="H12" s="86">
        <v>3045</v>
      </c>
      <c r="I12" s="86">
        <v>3207</v>
      </c>
      <c r="J12" s="86">
        <v>3473</v>
      </c>
      <c r="K12" s="86">
        <v>3761</v>
      </c>
      <c r="L12" s="86">
        <v>2707</v>
      </c>
      <c r="M12" s="86">
        <v>3183</v>
      </c>
      <c r="N12" s="86">
        <v>3320</v>
      </c>
      <c r="O12" s="86">
        <v>3093</v>
      </c>
      <c r="P12" s="86">
        <v>2941</v>
      </c>
      <c r="Q12" s="83">
        <v>38500</v>
      </c>
      <c r="R12" s="93">
        <v>94.80190096279333</v>
      </c>
      <c r="S12" s="86">
        <v>3100</v>
      </c>
      <c r="T12" s="83">
        <v>3227</v>
      </c>
      <c r="U12" s="85">
        <v>3159</v>
      </c>
      <c r="V12" s="93">
        <v>97.89277967152154</v>
      </c>
      <c r="W12" s="93">
        <v>87.41007194244604</v>
      </c>
      <c r="X12" s="83">
        <v>38216</v>
      </c>
      <c r="Y12" s="92">
        <v>98.34783056256113</v>
      </c>
      <c r="Z12" s="65"/>
    </row>
    <row r="13" spans="1:26" ht="20.25" customHeight="1">
      <c r="A13" s="91" t="s">
        <v>10</v>
      </c>
      <c r="B13" s="141" t="s">
        <v>32</v>
      </c>
      <c r="C13" s="142"/>
      <c r="D13" s="143"/>
      <c r="E13" s="83">
        <v>2293</v>
      </c>
      <c r="F13" s="86">
        <v>2400</v>
      </c>
      <c r="G13" s="86">
        <v>2464</v>
      </c>
      <c r="H13" s="86">
        <v>2432</v>
      </c>
      <c r="I13" s="86">
        <v>2517</v>
      </c>
      <c r="J13" s="86">
        <v>2913</v>
      </c>
      <c r="K13" s="86">
        <v>3064</v>
      </c>
      <c r="L13" s="86">
        <v>2192</v>
      </c>
      <c r="M13" s="86">
        <v>2750</v>
      </c>
      <c r="N13" s="86">
        <v>2773</v>
      </c>
      <c r="O13" s="86">
        <v>2642</v>
      </c>
      <c r="P13" s="86">
        <v>2335</v>
      </c>
      <c r="Q13" s="83">
        <v>30775</v>
      </c>
      <c r="R13" s="93">
        <v>100.13340274614433</v>
      </c>
      <c r="S13" s="86">
        <v>2165</v>
      </c>
      <c r="T13" s="83">
        <v>2427</v>
      </c>
      <c r="U13" s="85">
        <v>2344</v>
      </c>
      <c r="V13" s="93">
        <v>96.58014009064689</v>
      </c>
      <c r="W13" s="93">
        <v>95.12987012987013</v>
      </c>
      <c r="X13" s="83">
        <v>30554</v>
      </c>
      <c r="Y13" s="92">
        <v>99.53091406606293</v>
      </c>
      <c r="Z13" s="65"/>
    </row>
    <row r="14" spans="1:26" ht="20.25" customHeight="1">
      <c r="A14" s="91"/>
      <c r="B14" s="90" t="s">
        <v>11</v>
      </c>
      <c r="C14" s="90"/>
      <c r="D14" s="89"/>
      <c r="E14" s="83">
        <v>1745</v>
      </c>
      <c r="F14" s="86">
        <v>1878</v>
      </c>
      <c r="G14" s="86">
        <v>1835</v>
      </c>
      <c r="H14" s="86">
        <v>1524</v>
      </c>
      <c r="I14" s="86">
        <v>1604</v>
      </c>
      <c r="J14" s="86">
        <v>1642</v>
      </c>
      <c r="K14" s="86">
        <v>2164</v>
      </c>
      <c r="L14" s="86">
        <v>1382</v>
      </c>
      <c r="M14" s="86">
        <v>1516</v>
      </c>
      <c r="N14" s="86">
        <v>1422</v>
      </c>
      <c r="O14" s="86">
        <v>1410</v>
      </c>
      <c r="P14" s="86">
        <v>1347</v>
      </c>
      <c r="Q14" s="83">
        <v>19469</v>
      </c>
      <c r="R14" s="93">
        <v>108.33565188359022</v>
      </c>
      <c r="S14" s="86">
        <v>1587</v>
      </c>
      <c r="T14" s="83">
        <v>1638</v>
      </c>
      <c r="U14" s="85">
        <v>1796</v>
      </c>
      <c r="V14" s="93">
        <v>109.64590964590965</v>
      </c>
      <c r="W14" s="93">
        <v>97.87465940054496</v>
      </c>
      <c r="X14" s="83">
        <v>19032</v>
      </c>
      <c r="Y14" s="92">
        <v>98.82646173019005</v>
      </c>
      <c r="Z14" s="65"/>
    </row>
    <row r="15" spans="1:26" ht="20.25" customHeight="1">
      <c r="A15" s="91"/>
      <c r="B15" s="90" t="s">
        <v>35</v>
      </c>
      <c r="C15" s="90"/>
      <c r="D15" s="89"/>
      <c r="E15" s="83">
        <v>2488</v>
      </c>
      <c r="F15" s="86">
        <v>2508</v>
      </c>
      <c r="G15" s="86">
        <v>2617</v>
      </c>
      <c r="H15" s="86">
        <v>2858</v>
      </c>
      <c r="I15" s="86">
        <v>2494</v>
      </c>
      <c r="J15" s="86">
        <v>2488</v>
      </c>
      <c r="K15" s="86">
        <v>2854</v>
      </c>
      <c r="L15" s="86">
        <v>2353</v>
      </c>
      <c r="M15" s="86">
        <v>2640</v>
      </c>
      <c r="N15" s="86">
        <v>2837</v>
      </c>
      <c r="O15" s="86">
        <v>2621</v>
      </c>
      <c r="P15" s="86">
        <v>2243</v>
      </c>
      <c r="Q15" s="83">
        <v>31001</v>
      </c>
      <c r="R15" s="93">
        <v>90.75234192037472</v>
      </c>
      <c r="S15" s="86">
        <v>2338</v>
      </c>
      <c r="T15" s="83">
        <v>2432</v>
      </c>
      <c r="U15" s="85">
        <v>2391</v>
      </c>
      <c r="V15" s="93">
        <v>98.3141447368421</v>
      </c>
      <c r="W15" s="93">
        <v>91.36415743217424</v>
      </c>
      <c r="X15" s="83">
        <v>30549</v>
      </c>
      <c r="Y15" s="92">
        <v>93.34779685876673</v>
      </c>
      <c r="Z15" s="65"/>
    </row>
    <row r="16" spans="1:26" ht="20.25" customHeight="1">
      <c r="A16" s="91"/>
      <c r="B16" s="90" t="s">
        <v>36</v>
      </c>
      <c r="C16" s="90"/>
      <c r="D16" s="89"/>
      <c r="E16" s="83">
        <v>1028</v>
      </c>
      <c r="F16" s="86">
        <v>1092</v>
      </c>
      <c r="G16" s="86">
        <v>1078</v>
      </c>
      <c r="H16" s="86">
        <v>1027</v>
      </c>
      <c r="I16" s="86">
        <v>1020</v>
      </c>
      <c r="J16" s="86">
        <v>1176</v>
      </c>
      <c r="K16" s="86">
        <v>1181</v>
      </c>
      <c r="L16" s="86">
        <v>896</v>
      </c>
      <c r="M16" s="86">
        <v>1075</v>
      </c>
      <c r="N16" s="86">
        <v>1157</v>
      </c>
      <c r="O16" s="86">
        <v>1028</v>
      </c>
      <c r="P16" s="86">
        <v>1058</v>
      </c>
      <c r="Q16" s="83">
        <v>12816</v>
      </c>
      <c r="R16" s="93">
        <v>100.29738613241508</v>
      </c>
      <c r="S16" s="86">
        <v>1082</v>
      </c>
      <c r="T16" s="83">
        <v>1077</v>
      </c>
      <c r="U16" s="85">
        <v>966</v>
      </c>
      <c r="V16" s="93">
        <v>89.69359331476323</v>
      </c>
      <c r="W16" s="93">
        <v>89.6103896103896</v>
      </c>
      <c r="X16" s="83">
        <v>12743</v>
      </c>
      <c r="Y16" s="92">
        <v>96.1881038647343</v>
      </c>
      <c r="Z16" s="65"/>
    </row>
    <row r="17" spans="1:26" ht="20.25" customHeight="1">
      <c r="A17" s="91"/>
      <c r="B17" s="90" t="s">
        <v>12</v>
      </c>
      <c r="C17" s="90"/>
      <c r="D17" s="89"/>
      <c r="E17" s="83">
        <v>1620</v>
      </c>
      <c r="F17" s="86">
        <v>1847</v>
      </c>
      <c r="G17" s="86">
        <v>1955</v>
      </c>
      <c r="H17" s="86">
        <v>1871</v>
      </c>
      <c r="I17" s="86">
        <v>1756</v>
      </c>
      <c r="J17" s="86">
        <v>2109</v>
      </c>
      <c r="K17" s="86">
        <v>2164</v>
      </c>
      <c r="L17" s="86">
        <v>1523</v>
      </c>
      <c r="M17" s="86">
        <v>1918</v>
      </c>
      <c r="N17" s="86">
        <v>2021</v>
      </c>
      <c r="O17" s="86">
        <v>2008</v>
      </c>
      <c r="P17" s="86">
        <v>1825</v>
      </c>
      <c r="Q17" s="83">
        <v>22617</v>
      </c>
      <c r="R17" s="93">
        <v>105.75115724505541</v>
      </c>
      <c r="S17" s="86">
        <v>1706</v>
      </c>
      <c r="T17" s="83">
        <v>1781</v>
      </c>
      <c r="U17" s="85">
        <v>1702</v>
      </c>
      <c r="V17" s="93">
        <v>95.56428972487366</v>
      </c>
      <c r="W17" s="93">
        <v>87.05882352941177</v>
      </c>
      <c r="X17" s="83">
        <v>22384</v>
      </c>
      <c r="Y17" s="92">
        <v>102.93860657622443</v>
      </c>
      <c r="Z17" s="65"/>
    </row>
    <row r="18" spans="1:26" ht="20.25" customHeight="1">
      <c r="A18" s="81"/>
      <c r="B18" s="115" t="s">
        <v>13</v>
      </c>
      <c r="C18" s="1"/>
      <c r="D18" s="76"/>
      <c r="E18" s="75">
        <v>43645</v>
      </c>
      <c r="F18" s="75">
        <v>45033</v>
      </c>
      <c r="G18" s="75">
        <v>45735</v>
      </c>
      <c r="H18" s="75">
        <v>40915</v>
      </c>
      <c r="I18" s="75">
        <v>41719</v>
      </c>
      <c r="J18" s="75">
        <v>47500</v>
      </c>
      <c r="K18" s="114">
        <v>49891</v>
      </c>
      <c r="L18" s="75">
        <v>38241</v>
      </c>
      <c r="M18" s="75">
        <v>49192</v>
      </c>
      <c r="N18" s="75">
        <v>48495</v>
      </c>
      <c r="O18" s="75">
        <v>48044</v>
      </c>
      <c r="P18" s="75">
        <v>45276</v>
      </c>
      <c r="Q18" s="75">
        <v>543686</v>
      </c>
      <c r="R18" s="72">
        <v>97.41329420217407</v>
      </c>
      <c r="S18" s="79">
        <v>41794</v>
      </c>
      <c r="T18" s="79">
        <v>42901</v>
      </c>
      <c r="U18" s="80">
        <v>44954</v>
      </c>
      <c r="V18" s="72">
        <v>104.78543623691756</v>
      </c>
      <c r="W18" s="72">
        <v>98.29233628512081</v>
      </c>
      <c r="X18" s="79">
        <v>538922</v>
      </c>
      <c r="Y18" s="72">
        <v>97.83035685111297</v>
      </c>
      <c r="Z18" s="65"/>
    </row>
    <row r="19" spans="1:26" ht="20.25" customHeight="1">
      <c r="A19" s="113"/>
      <c r="B19" s="112" t="s">
        <v>14</v>
      </c>
      <c r="C19" s="106" t="s">
        <v>38</v>
      </c>
      <c r="D19" s="105"/>
      <c r="E19" s="104">
        <v>2469</v>
      </c>
      <c r="F19" s="103">
        <v>2404</v>
      </c>
      <c r="G19" s="103">
        <v>2880</v>
      </c>
      <c r="H19" s="103">
        <v>2569</v>
      </c>
      <c r="I19" s="103">
        <v>2499</v>
      </c>
      <c r="J19" s="103">
        <v>2537</v>
      </c>
      <c r="K19" s="103">
        <v>3393</v>
      </c>
      <c r="L19" s="103">
        <v>2379</v>
      </c>
      <c r="M19" s="103">
        <v>2784</v>
      </c>
      <c r="N19" s="103">
        <v>2830</v>
      </c>
      <c r="O19" s="103">
        <v>2852</v>
      </c>
      <c r="P19" s="103">
        <v>2767</v>
      </c>
      <c r="Q19" s="104">
        <v>32363</v>
      </c>
      <c r="R19" s="102">
        <v>107.49327398943767</v>
      </c>
      <c r="S19" s="103">
        <v>2737</v>
      </c>
      <c r="T19" s="104">
        <v>2673</v>
      </c>
      <c r="U19" s="111">
        <v>2848</v>
      </c>
      <c r="V19" s="102">
        <v>106.54695099139543</v>
      </c>
      <c r="W19" s="102">
        <v>98.88888888888889</v>
      </c>
      <c r="X19" s="104">
        <v>32868</v>
      </c>
      <c r="Y19" s="101">
        <v>110.03682624707065</v>
      </c>
      <c r="Z19" s="65"/>
    </row>
    <row r="20" spans="1:26" ht="20.25" customHeight="1">
      <c r="A20" s="109"/>
      <c r="B20" s="110" t="s">
        <v>39</v>
      </c>
      <c r="C20" s="100" t="s">
        <v>37</v>
      </c>
      <c r="D20" s="89"/>
      <c r="E20" s="83">
        <v>6470</v>
      </c>
      <c r="F20" s="86">
        <v>6683</v>
      </c>
      <c r="G20" s="86">
        <v>6558</v>
      </c>
      <c r="H20" s="86">
        <v>6610</v>
      </c>
      <c r="I20" s="86">
        <v>6153</v>
      </c>
      <c r="J20" s="86">
        <v>6968</v>
      </c>
      <c r="K20" s="86">
        <v>6828</v>
      </c>
      <c r="L20" s="86">
        <v>5058</v>
      </c>
      <c r="M20" s="86">
        <v>6980</v>
      </c>
      <c r="N20" s="86">
        <v>7367</v>
      </c>
      <c r="O20" s="86">
        <v>6788</v>
      </c>
      <c r="P20" s="86">
        <v>5823</v>
      </c>
      <c r="Q20" s="83">
        <v>78286</v>
      </c>
      <c r="R20" s="93">
        <v>92.72626055645706</v>
      </c>
      <c r="S20" s="86">
        <v>5741</v>
      </c>
      <c r="T20" s="83">
        <v>6021</v>
      </c>
      <c r="U20" s="85">
        <v>6112</v>
      </c>
      <c r="V20" s="93">
        <v>101.51137684769971</v>
      </c>
      <c r="W20" s="93">
        <v>93.1991460811223</v>
      </c>
      <c r="X20" s="83">
        <v>76449</v>
      </c>
      <c r="Y20" s="92">
        <v>92.52862433734356</v>
      </c>
      <c r="Z20" s="65"/>
    </row>
    <row r="21" spans="1:26" ht="20.25" customHeight="1">
      <c r="A21" s="109" t="s">
        <v>15</v>
      </c>
      <c r="B21" s="110" t="s">
        <v>17</v>
      </c>
      <c r="C21" s="90" t="s">
        <v>16</v>
      </c>
      <c r="D21" s="89"/>
      <c r="E21" s="88">
        <v>1021</v>
      </c>
      <c r="F21" s="87">
        <v>864</v>
      </c>
      <c r="G21" s="87">
        <v>895</v>
      </c>
      <c r="H21" s="87">
        <v>1050</v>
      </c>
      <c r="I21" s="87">
        <v>1218</v>
      </c>
      <c r="J21" s="87">
        <v>1335</v>
      </c>
      <c r="K21" s="87">
        <v>1363</v>
      </c>
      <c r="L21" s="87">
        <v>867</v>
      </c>
      <c r="M21" s="87">
        <v>1397</v>
      </c>
      <c r="N21" s="87">
        <v>1505</v>
      </c>
      <c r="O21" s="87">
        <v>1220</v>
      </c>
      <c r="P21" s="87">
        <v>673</v>
      </c>
      <c r="Q21" s="83">
        <v>13408</v>
      </c>
      <c r="R21" s="84">
        <v>92.39250275633958</v>
      </c>
      <c r="S21" s="86">
        <v>588</v>
      </c>
      <c r="T21" s="83">
        <v>866</v>
      </c>
      <c r="U21" s="85">
        <v>540</v>
      </c>
      <c r="V21" s="84">
        <v>62.355658198614314</v>
      </c>
      <c r="W21" s="84">
        <v>60.33519553072626</v>
      </c>
      <c r="X21" s="83">
        <v>12622</v>
      </c>
      <c r="Y21" s="82">
        <v>90.13139103113397</v>
      </c>
      <c r="Z21" s="65"/>
    </row>
    <row r="22" spans="1:26" ht="20.25" customHeight="1">
      <c r="A22" s="109"/>
      <c r="B22" s="108"/>
      <c r="C22" s="107" t="s">
        <v>18</v>
      </c>
      <c r="D22" s="76"/>
      <c r="E22" s="79">
        <v>9960</v>
      </c>
      <c r="F22" s="79">
        <v>9951</v>
      </c>
      <c r="G22" s="79">
        <v>10333</v>
      </c>
      <c r="H22" s="79">
        <v>10229</v>
      </c>
      <c r="I22" s="79">
        <v>9870</v>
      </c>
      <c r="J22" s="79">
        <v>10840</v>
      </c>
      <c r="K22" s="79">
        <v>11584</v>
      </c>
      <c r="L22" s="79">
        <v>8304</v>
      </c>
      <c r="M22" s="79">
        <v>11161</v>
      </c>
      <c r="N22" s="79">
        <v>11702</v>
      </c>
      <c r="O22" s="79">
        <v>10860</v>
      </c>
      <c r="P22" s="79">
        <v>9263</v>
      </c>
      <c r="Q22" s="79">
        <v>124057</v>
      </c>
      <c r="R22" s="78">
        <v>96.13393673573765</v>
      </c>
      <c r="S22" s="79">
        <v>9066</v>
      </c>
      <c r="T22" s="79">
        <v>9560</v>
      </c>
      <c r="U22" s="80">
        <v>9500</v>
      </c>
      <c r="V22" s="78">
        <v>99.3723849372385</v>
      </c>
      <c r="W22" s="78">
        <v>91.93844962740734</v>
      </c>
      <c r="X22" s="79">
        <v>121939</v>
      </c>
      <c r="Y22" s="78">
        <v>96.39751454591449</v>
      </c>
      <c r="Z22" s="65"/>
    </row>
    <row r="23" spans="1:26" ht="20.25" customHeight="1">
      <c r="A23" s="91" t="s">
        <v>7</v>
      </c>
      <c r="B23" s="106" t="s">
        <v>40</v>
      </c>
      <c r="C23" s="106"/>
      <c r="D23" s="105"/>
      <c r="E23" s="104">
        <v>4614</v>
      </c>
      <c r="F23" s="103">
        <v>4903</v>
      </c>
      <c r="G23" s="103">
        <v>4884</v>
      </c>
      <c r="H23" s="103">
        <v>4365</v>
      </c>
      <c r="I23" s="103">
        <v>4369</v>
      </c>
      <c r="J23" s="103">
        <v>4478</v>
      </c>
      <c r="K23" s="103">
        <v>4796</v>
      </c>
      <c r="L23" s="103">
        <v>3661</v>
      </c>
      <c r="M23" s="103">
        <v>4533</v>
      </c>
      <c r="N23" s="103">
        <v>4804</v>
      </c>
      <c r="O23" s="103">
        <v>4665</v>
      </c>
      <c r="P23" s="103">
        <v>4243</v>
      </c>
      <c r="Q23" s="94">
        <v>54315</v>
      </c>
      <c r="R23" s="102">
        <v>99.0715744929228</v>
      </c>
      <c r="S23" s="96">
        <v>4455</v>
      </c>
      <c r="T23" s="94">
        <v>4486</v>
      </c>
      <c r="U23" s="95">
        <v>4666</v>
      </c>
      <c r="V23" s="102">
        <v>104.01248328131967</v>
      </c>
      <c r="W23" s="102">
        <v>95.53644553644554</v>
      </c>
      <c r="X23" s="94">
        <v>53521</v>
      </c>
      <c r="Y23" s="101">
        <v>96.48986803201846</v>
      </c>
      <c r="Z23" s="65"/>
    </row>
    <row r="24" spans="1:26" ht="20.25" customHeight="1">
      <c r="A24" s="91"/>
      <c r="B24" s="100" t="s">
        <v>41</v>
      </c>
      <c r="C24" s="90"/>
      <c r="D24" s="89"/>
      <c r="E24" s="83">
        <v>1030</v>
      </c>
      <c r="F24" s="86">
        <v>1133</v>
      </c>
      <c r="G24" s="86">
        <v>1091</v>
      </c>
      <c r="H24" s="86">
        <v>1129</v>
      </c>
      <c r="I24" s="86">
        <v>1011</v>
      </c>
      <c r="J24" s="86">
        <v>1261</v>
      </c>
      <c r="K24" s="86">
        <v>1365</v>
      </c>
      <c r="L24" s="86">
        <v>1078</v>
      </c>
      <c r="M24" s="86">
        <v>1315</v>
      </c>
      <c r="N24" s="86">
        <v>1366</v>
      </c>
      <c r="O24" s="86">
        <v>1227</v>
      </c>
      <c r="P24" s="83">
        <v>1049</v>
      </c>
      <c r="Q24" s="83">
        <v>14055</v>
      </c>
      <c r="R24" s="93">
        <v>109.26688952810386</v>
      </c>
      <c r="S24" s="86">
        <v>1124</v>
      </c>
      <c r="T24" s="83">
        <v>1089</v>
      </c>
      <c r="U24" s="85">
        <v>1177</v>
      </c>
      <c r="V24" s="93">
        <v>108.08080808080808</v>
      </c>
      <c r="W24" s="93">
        <v>107.8826764436297</v>
      </c>
      <c r="X24" s="83">
        <v>14191</v>
      </c>
      <c r="Y24" s="92">
        <v>108.02314074750704</v>
      </c>
      <c r="Z24" s="65"/>
    </row>
    <row r="25" spans="1:26" ht="20.25" customHeight="1">
      <c r="A25" s="91" t="s">
        <v>10</v>
      </c>
      <c r="B25" s="90" t="s">
        <v>19</v>
      </c>
      <c r="C25" s="90"/>
      <c r="D25" s="89"/>
      <c r="E25" s="83">
        <v>2408</v>
      </c>
      <c r="F25" s="86">
        <v>2525</v>
      </c>
      <c r="G25" s="86">
        <v>2657</v>
      </c>
      <c r="H25" s="86">
        <v>2797</v>
      </c>
      <c r="I25" s="86">
        <v>2423</v>
      </c>
      <c r="J25" s="86">
        <v>2593</v>
      </c>
      <c r="K25" s="86">
        <v>2720</v>
      </c>
      <c r="L25" s="86">
        <v>2085</v>
      </c>
      <c r="M25" s="86">
        <v>2262</v>
      </c>
      <c r="N25" s="86">
        <v>2469</v>
      </c>
      <c r="O25" s="86">
        <v>2454</v>
      </c>
      <c r="P25" s="86">
        <v>2326</v>
      </c>
      <c r="Q25" s="83">
        <v>29719</v>
      </c>
      <c r="R25" s="93">
        <v>91.34470570155217</v>
      </c>
      <c r="S25" s="86">
        <v>2180</v>
      </c>
      <c r="T25" s="83">
        <v>2118</v>
      </c>
      <c r="U25" s="85">
        <v>2427</v>
      </c>
      <c r="V25" s="93">
        <v>114.58923512747876</v>
      </c>
      <c r="W25" s="93">
        <v>91.34362062476478</v>
      </c>
      <c r="X25" s="83">
        <v>28854</v>
      </c>
      <c r="Y25" s="92">
        <v>91.29856980129097</v>
      </c>
      <c r="Z25" s="65"/>
    </row>
    <row r="26" spans="1:26" ht="20.25" customHeight="1">
      <c r="A26" s="91"/>
      <c r="B26" s="90" t="s">
        <v>12</v>
      </c>
      <c r="C26" s="90"/>
      <c r="D26" s="89"/>
      <c r="E26" s="88">
        <v>1712</v>
      </c>
      <c r="F26" s="87">
        <v>1820</v>
      </c>
      <c r="G26" s="87">
        <v>1779</v>
      </c>
      <c r="H26" s="87">
        <v>1983</v>
      </c>
      <c r="I26" s="87">
        <v>1738</v>
      </c>
      <c r="J26" s="87">
        <v>1605</v>
      </c>
      <c r="K26" s="87">
        <v>1725</v>
      </c>
      <c r="L26" s="87">
        <v>1414</v>
      </c>
      <c r="M26" s="87">
        <v>1523</v>
      </c>
      <c r="N26" s="87">
        <v>1546</v>
      </c>
      <c r="O26" s="87">
        <v>1567</v>
      </c>
      <c r="P26" s="87">
        <v>1466</v>
      </c>
      <c r="Q26" s="83">
        <v>19878</v>
      </c>
      <c r="R26" s="84">
        <v>89.52037829317722</v>
      </c>
      <c r="S26" s="86">
        <v>1469</v>
      </c>
      <c r="T26" s="83">
        <v>1448</v>
      </c>
      <c r="U26" s="85">
        <v>1385</v>
      </c>
      <c r="V26" s="84">
        <v>95.64917127071824</v>
      </c>
      <c r="W26" s="84">
        <v>77.85272625070264</v>
      </c>
      <c r="X26" s="83">
        <v>18869</v>
      </c>
      <c r="Y26" s="82">
        <v>86.27011704462326</v>
      </c>
      <c r="Z26" s="65"/>
    </row>
    <row r="27" spans="1:26" ht="20.25" customHeight="1">
      <c r="A27" s="91"/>
      <c r="B27" s="9" t="s">
        <v>20</v>
      </c>
      <c r="C27" s="99"/>
      <c r="D27" s="98"/>
      <c r="E27" s="79">
        <v>19724</v>
      </c>
      <c r="F27" s="79">
        <v>20332</v>
      </c>
      <c r="G27" s="79">
        <v>20744</v>
      </c>
      <c r="H27" s="79">
        <v>20503</v>
      </c>
      <c r="I27" s="79">
        <v>19411</v>
      </c>
      <c r="J27" s="79">
        <v>20777</v>
      </c>
      <c r="K27" s="79">
        <v>22190</v>
      </c>
      <c r="L27" s="79">
        <v>16542</v>
      </c>
      <c r="M27" s="79">
        <v>20794</v>
      </c>
      <c r="N27" s="79">
        <v>21887</v>
      </c>
      <c r="O27" s="79">
        <v>20773</v>
      </c>
      <c r="P27" s="79">
        <v>18347</v>
      </c>
      <c r="Q27" s="79">
        <v>242024</v>
      </c>
      <c r="R27" s="78">
        <v>96.24253896044506</v>
      </c>
      <c r="S27" s="79">
        <v>18294</v>
      </c>
      <c r="T27" s="79">
        <v>18701</v>
      </c>
      <c r="U27" s="80">
        <v>19155</v>
      </c>
      <c r="V27" s="78">
        <v>102.42767766429604</v>
      </c>
      <c r="W27" s="78">
        <v>92.33995372155805</v>
      </c>
      <c r="X27" s="79">
        <v>237374</v>
      </c>
      <c r="Y27" s="78">
        <v>95.49314699268236</v>
      </c>
      <c r="Z27" s="65"/>
    </row>
    <row r="28" spans="1:26" ht="20.25" customHeight="1">
      <c r="A28" s="97" t="s">
        <v>21</v>
      </c>
      <c r="B28" s="1" t="s">
        <v>22</v>
      </c>
      <c r="C28" s="1"/>
      <c r="D28" s="76"/>
      <c r="E28" s="75">
        <v>9009</v>
      </c>
      <c r="F28" s="74">
        <v>9764</v>
      </c>
      <c r="G28" s="74">
        <v>10906</v>
      </c>
      <c r="H28" s="74">
        <v>10202</v>
      </c>
      <c r="I28" s="74">
        <v>9749</v>
      </c>
      <c r="J28" s="74">
        <v>10018</v>
      </c>
      <c r="K28" s="74">
        <v>10933</v>
      </c>
      <c r="L28" s="74">
        <v>8589</v>
      </c>
      <c r="M28" s="74">
        <v>9912</v>
      </c>
      <c r="N28" s="74">
        <v>11173</v>
      </c>
      <c r="O28" s="74">
        <v>10361</v>
      </c>
      <c r="P28" s="74">
        <v>9566</v>
      </c>
      <c r="Q28" s="94">
        <v>120182</v>
      </c>
      <c r="R28" s="73">
        <v>100.46730143868655</v>
      </c>
      <c r="S28" s="96">
        <v>8815</v>
      </c>
      <c r="T28" s="94">
        <v>8537</v>
      </c>
      <c r="U28" s="95">
        <v>9391</v>
      </c>
      <c r="V28" s="73">
        <v>110.0035141150287</v>
      </c>
      <c r="W28" s="73">
        <v>86.10856409315973</v>
      </c>
      <c r="X28" s="94">
        <v>117246</v>
      </c>
      <c r="Y28" s="72">
        <v>97.36988531138664</v>
      </c>
      <c r="Z28" s="65"/>
    </row>
    <row r="29" spans="1:26" ht="20.25" customHeight="1">
      <c r="A29" s="91" t="s">
        <v>23</v>
      </c>
      <c r="B29" s="90" t="s">
        <v>24</v>
      </c>
      <c r="C29" s="90"/>
      <c r="D29" s="89"/>
      <c r="E29" s="83">
        <v>6012</v>
      </c>
      <c r="F29" s="86">
        <v>6273</v>
      </c>
      <c r="G29" s="86">
        <v>6217</v>
      </c>
      <c r="H29" s="86">
        <v>6131</v>
      </c>
      <c r="I29" s="86">
        <v>5716</v>
      </c>
      <c r="J29" s="86">
        <v>5837</v>
      </c>
      <c r="K29" s="86">
        <v>6158</v>
      </c>
      <c r="L29" s="86">
        <v>4614</v>
      </c>
      <c r="M29" s="86">
        <v>5837</v>
      </c>
      <c r="N29" s="86">
        <v>6703</v>
      </c>
      <c r="O29" s="86">
        <v>6515</v>
      </c>
      <c r="P29" s="86">
        <v>5575</v>
      </c>
      <c r="Q29" s="83">
        <v>71588</v>
      </c>
      <c r="R29" s="93">
        <v>97.19103411759914</v>
      </c>
      <c r="S29" s="86">
        <v>6057</v>
      </c>
      <c r="T29" s="83">
        <v>6221</v>
      </c>
      <c r="U29" s="85">
        <v>6198</v>
      </c>
      <c r="V29" s="93">
        <v>99.6302845201736</v>
      </c>
      <c r="W29" s="93">
        <v>99.6943863599807</v>
      </c>
      <c r="X29" s="83">
        <v>71562</v>
      </c>
      <c r="Y29" s="92">
        <v>97.67422815494227</v>
      </c>
      <c r="Z29" s="65"/>
    </row>
    <row r="30" spans="1:26" ht="20.25" customHeight="1">
      <c r="A30" s="91" t="s">
        <v>25</v>
      </c>
      <c r="B30" s="90" t="s">
        <v>26</v>
      </c>
      <c r="C30" s="90"/>
      <c r="D30" s="89"/>
      <c r="E30" s="83">
        <v>432</v>
      </c>
      <c r="F30" s="86">
        <v>532</v>
      </c>
      <c r="G30" s="86">
        <v>395</v>
      </c>
      <c r="H30" s="86">
        <v>297</v>
      </c>
      <c r="I30" s="86">
        <v>334</v>
      </c>
      <c r="J30" s="86">
        <v>427</v>
      </c>
      <c r="K30" s="86">
        <v>411</v>
      </c>
      <c r="L30" s="86">
        <v>427</v>
      </c>
      <c r="M30" s="86">
        <v>472</v>
      </c>
      <c r="N30" s="86">
        <v>418</v>
      </c>
      <c r="O30" s="86">
        <v>478</v>
      </c>
      <c r="P30" s="86">
        <v>287</v>
      </c>
      <c r="Q30" s="83">
        <v>4910</v>
      </c>
      <c r="R30" s="93">
        <v>92.67648169120423</v>
      </c>
      <c r="S30" s="86">
        <v>395</v>
      </c>
      <c r="T30" s="83">
        <v>387</v>
      </c>
      <c r="U30" s="85">
        <v>488</v>
      </c>
      <c r="V30" s="93">
        <v>126.09819121447028</v>
      </c>
      <c r="W30" s="93">
        <v>123.54430379746834</v>
      </c>
      <c r="X30" s="83">
        <v>4821</v>
      </c>
      <c r="Y30" s="92">
        <v>89.55972506037526</v>
      </c>
      <c r="Z30" s="65"/>
    </row>
    <row r="31" spans="1:26" ht="20.25" customHeight="1">
      <c r="A31" s="91" t="s">
        <v>27</v>
      </c>
      <c r="B31" s="90" t="s">
        <v>12</v>
      </c>
      <c r="C31" s="90"/>
      <c r="D31" s="89"/>
      <c r="E31" s="88">
        <v>3693</v>
      </c>
      <c r="F31" s="87">
        <v>3889</v>
      </c>
      <c r="G31" s="87">
        <v>3936</v>
      </c>
      <c r="H31" s="87">
        <v>3920</v>
      </c>
      <c r="I31" s="87">
        <v>3425</v>
      </c>
      <c r="J31" s="87">
        <v>4529</v>
      </c>
      <c r="K31" s="87">
        <v>4703</v>
      </c>
      <c r="L31" s="87">
        <v>3514</v>
      </c>
      <c r="M31" s="87">
        <v>4243</v>
      </c>
      <c r="N31" s="87">
        <v>4442</v>
      </c>
      <c r="O31" s="87">
        <v>4208</v>
      </c>
      <c r="P31" s="87">
        <v>3731</v>
      </c>
      <c r="Q31" s="83">
        <v>48233</v>
      </c>
      <c r="R31" s="84">
        <v>107.16063097089537</v>
      </c>
      <c r="S31" s="86">
        <v>3981</v>
      </c>
      <c r="T31" s="83">
        <v>4021</v>
      </c>
      <c r="U31" s="85">
        <v>4016</v>
      </c>
      <c r="V31" s="84">
        <v>99.87565282268093</v>
      </c>
      <c r="W31" s="84">
        <v>102.03252032520325</v>
      </c>
      <c r="X31" s="83">
        <v>48733</v>
      </c>
      <c r="Y31" s="82">
        <v>109.0736140021039</v>
      </c>
      <c r="Z31" s="65"/>
    </row>
    <row r="32" spans="1:26" ht="20.25" customHeight="1">
      <c r="A32" s="81" t="s">
        <v>50</v>
      </c>
      <c r="B32" s="147" t="s">
        <v>28</v>
      </c>
      <c r="C32" s="148"/>
      <c r="D32" s="149"/>
      <c r="E32" s="79">
        <v>19146</v>
      </c>
      <c r="F32" s="79">
        <v>20458</v>
      </c>
      <c r="G32" s="79">
        <v>21454</v>
      </c>
      <c r="H32" s="79">
        <v>20550</v>
      </c>
      <c r="I32" s="79">
        <v>19224</v>
      </c>
      <c r="J32" s="79">
        <v>20811</v>
      </c>
      <c r="K32" s="79">
        <v>22205</v>
      </c>
      <c r="L32" s="79">
        <v>17144</v>
      </c>
      <c r="M32" s="79">
        <v>20464</v>
      </c>
      <c r="N32" s="79">
        <v>22736</v>
      </c>
      <c r="O32" s="79">
        <v>21562</v>
      </c>
      <c r="P32" s="79">
        <v>19159</v>
      </c>
      <c r="Q32" s="79">
        <v>244913</v>
      </c>
      <c r="R32" s="78">
        <v>100.54395126196694</v>
      </c>
      <c r="S32" s="79">
        <v>19248</v>
      </c>
      <c r="T32" s="79">
        <v>19166</v>
      </c>
      <c r="U32" s="80">
        <v>20093</v>
      </c>
      <c r="V32" s="78">
        <v>104.83668997182511</v>
      </c>
      <c r="W32" s="78">
        <v>93.6561946490165</v>
      </c>
      <c r="X32" s="79">
        <v>242362</v>
      </c>
      <c r="Y32" s="78">
        <v>99.43423552049101</v>
      </c>
      <c r="Z32" s="65"/>
    </row>
    <row r="33" spans="1:26" ht="20.25" customHeight="1">
      <c r="A33" s="7" t="s">
        <v>29</v>
      </c>
      <c r="B33" s="71"/>
      <c r="C33" s="71"/>
      <c r="D33" s="70"/>
      <c r="E33" s="67">
        <v>82515</v>
      </c>
      <c r="F33" s="67">
        <v>85823</v>
      </c>
      <c r="G33" s="67">
        <v>87933</v>
      </c>
      <c r="H33" s="67">
        <v>81968</v>
      </c>
      <c r="I33" s="67">
        <v>80354</v>
      </c>
      <c r="J33" s="67">
        <v>89088</v>
      </c>
      <c r="K33" s="69">
        <v>94286</v>
      </c>
      <c r="L33" s="67">
        <v>71927</v>
      </c>
      <c r="M33" s="67">
        <v>90450</v>
      </c>
      <c r="N33" s="67">
        <v>93118</v>
      </c>
      <c r="O33" s="67">
        <v>90379</v>
      </c>
      <c r="P33" s="67">
        <v>82782</v>
      </c>
      <c r="Q33" s="67">
        <v>1030623</v>
      </c>
      <c r="R33" s="66">
        <v>97.85782921122996</v>
      </c>
      <c r="S33" s="67">
        <v>79336</v>
      </c>
      <c r="T33" s="67">
        <v>80768</v>
      </c>
      <c r="U33" s="68">
        <v>84202</v>
      </c>
      <c r="V33" s="66">
        <v>104.25168383518223</v>
      </c>
      <c r="W33" s="66">
        <v>95.75699680438515</v>
      </c>
      <c r="X33" s="67">
        <v>1018658</v>
      </c>
      <c r="Y33" s="66">
        <v>97.64817981732989</v>
      </c>
      <c r="Z33" s="65"/>
    </row>
    <row r="34" spans="1:26" ht="20.25" customHeight="1">
      <c r="A34" s="77" t="s">
        <v>30</v>
      </c>
      <c r="B34" s="1"/>
      <c r="C34" s="1"/>
      <c r="D34" s="76"/>
      <c r="E34" s="75">
        <v>56311</v>
      </c>
      <c r="F34" s="74">
        <v>58092</v>
      </c>
      <c r="G34" s="74">
        <v>56438</v>
      </c>
      <c r="H34" s="74">
        <v>49259</v>
      </c>
      <c r="I34" s="74">
        <v>41622</v>
      </c>
      <c r="J34" s="74">
        <v>49532</v>
      </c>
      <c r="K34" s="74">
        <v>55669</v>
      </c>
      <c r="L34" s="74">
        <v>58220</v>
      </c>
      <c r="M34" s="74">
        <v>61849</v>
      </c>
      <c r="N34" s="74">
        <v>59151</v>
      </c>
      <c r="O34" s="74">
        <v>58075</v>
      </c>
      <c r="P34" s="74">
        <v>62127</v>
      </c>
      <c r="Q34" s="67">
        <v>666345</v>
      </c>
      <c r="R34" s="73">
        <v>116.77888693384556</v>
      </c>
      <c r="S34" s="74">
        <v>52844</v>
      </c>
      <c r="T34" s="67">
        <v>57244</v>
      </c>
      <c r="U34" s="68">
        <v>54337</v>
      </c>
      <c r="V34" s="73">
        <v>94.92173852281461</v>
      </c>
      <c r="W34" s="73">
        <v>96.2773308763599</v>
      </c>
      <c r="X34" s="67">
        <v>659929</v>
      </c>
      <c r="Y34" s="72">
        <v>111.18732193372186</v>
      </c>
      <c r="Z34" s="65"/>
    </row>
    <row r="35" spans="1:26" ht="20.25" customHeight="1">
      <c r="A35" s="7" t="s">
        <v>31</v>
      </c>
      <c r="B35" s="71"/>
      <c r="C35" s="71"/>
      <c r="D35" s="70"/>
      <c r="E35" s="67">
        <v>138826</v>
      </c>
      <c r="F35" s="67">
        <v>143915</v>
      </c>
      <c r="G35" s="67">
        <v>144371</v>
      </c>
      <c r="H35" s="67">
        <v>131227</v>
      </c>
      <c r="I35" s="67">
        <v>121976</v>
      </c>
      <c r="J35" s="67">
        <v>138620</v>
      </c>
      <c r="K35" s="69">
        <v>149955</v>
      </c>
      <c r="L35" s="67">
        <v>130147</v>
      </c>
      <c r="M35" s="67">
        <v>152299</v>
      </c>
      <c r="N35" s="67">
        <v>152269</v>
      </c>
      <c r="O35" s="67">
        <v>148454</v>
      </c>
      <c r="P35" s="67">
        <v>144909</v>
      </c>
      <c r="Q35" s="67">
        <v>1696968</v>
      </c>
      <c r="R35" s="66">
        <v>104.50674595452116</v>
      </c>
      <c r="S35" s="67">
        <v>132180</v>
      </c>
      <c r="T35" s="67">
        <v>138012</v>
      </c>
      <c r="U35" s="68">
        <v>138539</v>
      </c>
      <c r="V35" s="66">
        <v>100.38185085354895</v>
      </c>
      <c r="W35" s="66">
        <v>95.89827328631483</v>
      </c>
      <c r="X35" s="67">
        <v>1678587</v>
      </c>
      <c r="Y35" s="66">
        <v>102.55791915665529</v>
      </c>
      <c r="Z35" s="65"/>
    </row>
    <row r="36" spans="1:25" ht="14.25">
      <c r="A36" s="64" t="s">
        <v>65</v>
      </c>
      <c r="Y36" s="63" t="s">
        <v>64</v>
      </c>
    </row>
  </sheetData>
  <sheetProtection formatCells="0" formatColumns="0" formatRows="0"/>
  <mergeCells count="3">
    <mergeCell ref="B13:D13"/>
    <mergeCell ref="A5:D5"/>
    <mergeCell ref="B32:D32"/>
  </mergeCells>
  <printOptions horizontalCentered="1"/>
  <pageMargins left="0.1968503937007874" right="0.1968503937007874" top="0.7086614173228347" bottom="0.1968503937007874" header="0.31496062992125984" footer="0.2755905511811024"/>
  <pageSetup fitToHeight="1" fitToWidth="1" horizontalDpi="600" verticalDpi="600" orientation="landscape" paperSize="9" scale="65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36"/>
  <sheetViews>
    <sheetView defaultGridColor="0" zoomScalePageLayoutView="0" colorId="22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" sqref="E2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7" width="9.19921875" style="0" customWidth="1"/>
    <col min="8" max="16" width="9.09765625" style="0" customWidth="1"/>
    <col min="17" max="17" width="11.59765625" style="0" customWidth="1"/>
    <col min="18" max="18" width="6.69921875" style="0" bestFit="1" customWidth="1"/>
    <col min="19" max="19" width="9.09765625" style="0" customWidth="1"/>
    <col min="20" max="21" width="9.09765625" style="25" customWidth="1"/>
    <col min="22" max="22" width="6.69921875" style="0" customWidth="1"/>
    <col min="23" max="23" width="6.69921875" style="0" bestFit="1" customWidth="1"/>
    <col min="24" max="24" width="11.59765625" style="0" customWidth="1"/>
    <col min="25" max="25" width="6.69921875" style="0" bestFit="1" customWidth="1"/>
  </cols>
  <sheetData>
    <row r="1" spans="1:25" ht="24" customHeight="1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6" s="3" customFormat="1" ht="15" customHeight="1">
      <c r="A2" s="2"/>
      <c r="B2" s="2"/>
      <c r="C2" s="2"/>
      <c r="D2" s="2"/>
      <c r="T2" s="21"/>
      <c r="U2" s="21"/>
      <c r="Y2" s="4" t="s">
        <v>59</v>
      </c>
      <c r="Z2" s="5"/>
    </row>
    <row r="3" spans="1:26" s="11" customFormat="1" ht="24">
      <c r="A3" s="31"/>
      <c r="B3" s="32"/>
      <c r="C3" s="32"/>
      <c r="D3" s="33"/>
      <c r="E3" s="134" t="s">
        <v>60</v>
      </c>
      <c r="F3" s="26" t="s">
        <v>42</v>
      </c>
      <c r="G3" s="26" t="s">
        <v>43</v>
      </c>
      <c r="H3" s="26" t="s">
        <v>44</v>
      </c>
      <c r="I3" s="26" t="s">
        <v>45</v>
      </c>
      <c r="J3" s="26" t="s">
        <v>46</v>
      </c>
      <c r="K3" s="26" t="s">
        <v>47</v>
      </c>
      <c r="L3" s="26" t="s">
        <v>48</v>
      </c>
      <c r="M3" s="26" t="s">
        <v>49</v>
      </c>
      <c r="N3" s="26" t="s">
        <v>55</v>
      </c>
      <c r="O3" s="26" t="s">
        <v>56</v>
      </c>
      <c r="P3" s="26" t="s">
        <v>57</v>
      </c>
      <c r="Q3" s="26" t="s">
        <v>52</v>
      </c>
      <c r="R3" s="59" t="s">
        <v>63</v>
      </c>
      <c r="S3" s="135" t="s">
        <v>53</v>
      </c>
      <c r="T3" s="34" t="s">
        <v>42</v>
      </c>
      <c r="U3" s="34" t="s">
        <v>43</v>
      </c>
      <c r="V3" s="58" t="s">
        <v>61</v>
      </c>
      <c r="W3" s="59" t="s">
        <v>62</v>
      </c>
      <c r="X3" s="26" t="s">
        <v>54</v>
      </c>
      <c r="Y3" s="59" t="s">
        <v>63</v>
      </c>
      <c r="Z3" s="10"/>
    </row>
    <row r="4" spans="1:26" s="11" customFormat="1" ht="18" customHeight="1">
      <c r="A4" s="7" t="s">
        <v>73</v>
      </c>
      <c r="B4" s="35"/>
      <c r="C4" s="35"/>
      <c r="D4" s="36"/>
      <c r="E4" s="27">
        <v>152077</v>
      </c>
      <c r="F4" s="27">
        <v>174611</v>
      </c>
      <c r="G4" s="27">
        <v>182933</v>
      </c>
      <c r="H4" s="27">
        <v>176658</v>
      </c>
      <c r="I4" s="27">
        <v>181768</v>
      </c>
      <c r="J4" s="27">
        <v>183963</v>
      </c>
      <c r="K4" s="27">
        <v>147140</v>
      </c>
      <c r="L4" s="27">
        <v>147161</v>
      </c>
      <c r="M4" s="27">
        <v>145404</v>
      </c>
      <c r="N4" s="27">
        <v>131584</v>
      </c>
      <c r="O4" s="27">
        <v>127185</v>
      </c>
      <c r="P4" s="27">
        <v>127688</v>
      </c>
      <c r="Q4" s="27"/>
      <c r="R4" s="66"/>
      <c r="S4" s="27">
        <v>129331</v>
      </c>
      <c r="T4" s="37">
        <v>145333</v>
      </c>
      <c r="U4" s="37">
        <v>143045</v>
      </c>
      <c r="V4" s="66"/>
      <c r="W4" s="66"/>
      <c r="X4" s="27"/>
      <c r="Y4" s="66"/>
      <c r="Z4" s="10"/>
    </row>
    <row r="5" spans="1:25" s="11" customFormat="1" ht="18" customHeight="1">
      <c r="A5" s="153" t="s">
        <v>0</v>
      </c>
      <c r="B5" s="154"/>
      <c r="C5" s="154"/>
      <c r="D5" s="155"/>
      <c r="E5" s="19">
        <v>154714</v>
      </c>
      <c r="F5" s="19">
        <v>146334</v>
      </c>
      <c r="G5" s="19">
        <v>132264</v>
      </c>
      <c r="H5" s="19">
        <v>110500</v>
      </c>
      <c r="I5" s="19">
        <v>111639</v>
      </c>
      <c r="J5" s="19">
        <v>103973</v>
      </c>
      <c r="K5" s="19">
        <v>140634</v>
      </c>
      <c r="L5" s="19">
        <v>135446</v>
      </c>
      <c r="M5" s="19">
        <v>134713</v>
      </c>
      <c r="N5" s="19">
        <v>150524</v>
      </c>
      <c r="O5" s="19">
        <v>131474</v>
      </c>
      <c r="P5" s="19">
        <v>134103</v>
      </c>
      <c r="Q5" s="19">
        <v>1586318</v>
      </c>
      <c r="R5" s="66">
        <v>93.9401781426195</v>
      </c>
      <c r="S5" s="29">
        <v>139971</v>
      </c>
      <c r="T5" s="39">
        <v>129324</v>
      </c>
      <c r="U5" s="39">
        <v>120342</v>
      </c>
      <c r="V5" s="72">
        <v>93.05465342859794</v>
      </c>
      <c r="W5" s="66">
        <v>90.98620939938306</v>
      </c>
      <c r="X5" s="29">
        <v>1542643</v>
      </c>
      <c r="Y5" s="66">
        <v>91.26666386630687</v>
      </c>
    </row>
    <row r="6" spans="1:25" s="11" customFormat="1" ht="18" customHeight="1">
      <c r="A6" s="7" t="s">
        <v>1</v>
      </c>
      <c r="B6" s="35"/>
      <c r="C6" s="35"/>
      <c r="D6" s="36"/>
      <c r="E6" s="27">
        <v>174611</v>
      </c>
      <c r="F6" s="27">
        <v>182933</v>
      </c>
      <c r="G6" s="27">
        <v>176658</v>
      </c>
      <c r="H6" s="27">
        <v>181768</v>
      </c>
      <c r="I6" s="27">
        <v>183963</v>
      </c>
      <c r="J6" s="27">
        <v>147140</v>
      </c>
      <c r="K6" s="27">
        <v>147161</v>
      </c>
      <c r="L6" s="27">
        <v>145404</v>
      </c>
      <c r="M6" s="27">
        <v>131584</v>
      </c>
      <c r="N6" s="27">
        <v>127185</v>
      </c>
      <c r="O6" s="27">
        <v>127688</v>
      </c>
      <c r="P6" s="27">
        <v>129331</v>
      </c>
      <c r="Q6" s="27">
        <v>129331</v>
      </c>
      <c r="R6" s="66">
        <v>85.04310316484413</v>
      </c>
      <c r="S6" s="27">
        <v>145333</v>
      </c>
      <c r="T6" s="37">
        <v>143045</v>
      </c>
      <c r="U6" s="37">
        <v>122645</v>
      </c>
      <c r="V6" s="66">
        <v>85.7387535390961</v>
      </c>
      <c r="W6" s="66">
        <v>69.42510387302019</v>
      </c>
      <c r="X6" s="27">
        <v>122645</v>
      </c>
      <c r="Y6" s="66">
        <v>69.42510387302019</v>
      </c>
    </row>
    <row r="7" spans="1:25" s="11" customFormat="1" ht="18" customHeight="1">
      <c r="A7" s="31"/>
      <c r="B7" s="42"/>
      <c r="C7" s="41" t="s">
        <v>2</v>
      </c>
      <c r="D7" s="43"/>
      <c r="E7" s="19">
        <v>1680</v>
      </c>
      <c r="F7" s="20">
        <v>2391</v>
      </c>
      <c r="G7" s="20">
        <v>2615</v>
      </c>
      <c r="H7" s="20">
        <v>1872</v>
      </c>
      <c r="I7" s="20">
        <v>1804</v>
      </c>
      <c r="J7" s="20">
        <v>1938</v>
      </c>
      <c r="K7" s="20">
        <v>1987</v>
      </c>
      <c r="L7" s="20">
        <v>1552</v>
      </c>
      <c r="M7" s="20">
        <v>2395</v>
      </c>
      <c r="N7" s="20">
        <v>2580</v>
      </c>
      <c r="O7" s="20">
        <v>2326</v>
      </c>
      <c r="P7" s="20">
        <v>1930</v>
      </c>
      <c r="Q7" s="28">
        <v>25070</v>
      </c>
      <c r="R7" s="73">
        <v>126.05591311343525</v>
      </c>
      <c r="S7" s="14">
        <v>2006</v>
      </c>
      <c r="T7" s="24">
        <v>2241</v>
      </c>
      <c r="U7" s="24">
        <v>2636</v>
      </c>
      <c r="V7" s="73">
        <v>117.62605979473449</v>
      </c>
      <c r="W7" s="73">
        <v>100.80305927342256</v>
      </c>
      <c r="X7" s="28">
        <v>25267</v>
      </c>
      <c r="Y7" s="72">
        <v>118.20818713450292</v>
      </c>
    </row>
    <row r="8" spans="1:25" s="11" customFormat="1" ht="18" customHeight="1">
      <c r="A8" s="38"/>
      <c r="B8" s="44" t="s">
        <v>3</v>
      </c>
      <c r="C8" s="45" t="s">
        <v>4</v>
      </c>
      <c r="D8" s="46"/>
      <c r="E8" s="15">
        <v>2749</v>
      </c>
      <c r="F8" s="16">
        <v>2887</v>
      </c>
      <c r="G8" s="16">
        <v>3190</v>
      </c>
      <c r="H8" s="16">
        <v>2906</v>
      </c>
      <c r="I8" s="16">
        <v>2307</v>
      </c>
      <c r="J8" s="16">
        <v>2770</v>
      </c>
      <c r="K8" s="16">
        <v>2867</v>
      </c>
      <c r="L8" s="16">
        <v>2210</v>
      </c>
      <c r="M8" s="16">
        <v>2604</v>
      </c>
      <c r="N8" s="16">
        <v>3067</v>
      </c>
      <c r="O8" s="16">
        <v>2843</v>
      </c>
      <c r="P8" s="16">
        <v>2547</v>
      </c>
      <c r="Q8" s="15">
        <v>32947</v>
      </c>
      <c r="R8" s="93">
        <v>95.20878485767953</v>
      </c>
      <c r="S8" s="16">
        <v>2776</v>
      </c>
      <c r="T8" s="23">
        <v>2929</v>
      </c>
      <c r="U8" s="23">
        <v>3241</v>
      </c>
      <c r="V8" s="93">
        <v>110.65209969272789</v>
      </c>
      <c r="W8" s="93">
        <v>101.5987460815047</v>
      </c>
      <c r="X8" s="15">
        <v>33067</v>
      </c>
      <c r="Y8" s="92">
        <v>95.34065680592798</v>
      </c>
    </row>
    <row r="9" spans="1:25" s="11" customFormat="1" ht="18" customHeight="1">
      <c r="A9" s="38" t="s">
        <v>5</v>
      </c>
      <c r="B9" s="44"/>
      <c r="C9" s="45" t="s">
        <v>6</v>
      </c>
      <c r="D9" s="46"/>
      <c r="E9" s="15">
        <v>371</v>
      </c>
      <c r="F9" s="16">
        <v>383</v>
      </c>
      <c r="G9" s="16">
        <v>438</v>
      </c>
      <c r="H9" s="16">
        <v>441</v>
      </c>
      <c r="I9" s="16">
        <v>539</v>
      </c>
      <c r="J9" s="16">
        <v>709</v>
      </c>
      <c r="K9" s="16">
        <v>655</v>
      </c>
      <c r="L9" s="16">
        <v>481</v>
      </c>
      <c r="M9" s="16">
        <v>714</v>
      </c>
      <c r="N9" s="16">
        <v>667</v>
      </c>
      <c r="O9" s="16">
        <v>507</v>
      </c>
      <c r="P9" s="16">
        <v>405</v>
      </c>
      <c r="Q9" s="15">
        <v>6310</v>
      </c>
      <c r="R9" s="93">
        <v>92.17061057551855</v>
      </c>
      <c r="S9" s="16">
        <v>519</v>
      </c>
      <c r="T9" s="23">
        <v>551</v>
      </c>
      <c r="U9" s="23">
        <v>611</v>
      </c>
      <c r="V9" s="93">
        <v>110.88929219600725</v>
      </c>
      <c r="W9" s="93">
        <v>139.49771689497717</v>
      </c>
      <c r="X9" s="15">
        <v>6799</v>
      </c>
      <c r="Y9" s="92">
        <v>107.37523689197725</v>
      </c>
    </row>
    <row r="10" spans="1:25" s="11" customFormat="1" ht="21.75" customHeight="1">
      <c r="A10" s="38"/>
      <c r="B10" s="47" t="s">
        <v>34</v>
      </c>
      <c r="C10" s="41"/>
      <c r="D10" s="48"/>
      <c r="E10" s="30">
        <v>4800</v>
      </c>
      <c r="F10" s="30">
        <v>5661</v>
      </c>
      <c r="G10" s="30">
        <v>6243</v>
      </c>
      <c r="H10" s="30">
        <v>5219</v>
      </c>
      <c r="I10" s="30">
        <v>4650</v>
      </c>
      <c r="J10" s="30">
        <v>5417</v>
      </c>
      <c r="K10" s="30">
        <v>5509</v>
      </c>
      <c r="L10" s="30">
        <v>4243</v>
      </c>
      <c r="M10" s="30">
        <v>5713</v>
      </c>
      <c r="N10" s="30">
        <v>6314</v>
      </c>
      <c r="O10" s="30">
        <v>5676</v>
      </c>
      <c r="P10" s="30">
        <v>4882</v>
      </c>
      <c r="Q10" s="30">
        <v>64327</v>
      </c>
      <c r="R10" s="117">
        <v>104.87128906568415</v>
      </c>
      <c r="S10" s="29">
        <v>5301</v>
      </c>
      <c r="T10" s="39">
        <v>5721</v>
      </c>
      <c r="U10" s="39">
        <v>6488</v>
      </c>
      <c r="V10" s="117">
        <v>113.40674707219019</v>
      </c>
      <c r="W10" s="117">
        <v>103.9243953227615</v>
      </c>
      <c r="X10" s="29">
        <v>65133</v>
      </c>
      <c r="Y10" s="117">
        <v>104.39653790671582</v>
      </c>
    </row>
    <row r="11" spans="1:25" s="11" customFormat="1" ht="18" customHeight="1">
      <c r="A11" s="49" t="s">
        <v>7</v>
      </c>
      <c r="B11" s="50" t="s">
        <v>8</v>
      </c>
      <c r="C11" s="50"/>
      <c r="D11" s="51"/>
      <c r="E11" s="12">
        <v>25016</v>
      </c>
      <c r="F11" s="13">
        <v>24658</v>
      </c>
      <c r="G11" s="13">
        <v>26353</v>
      </c>
      <c r="H11" s="13">
        <v>21064</v>
      </c>
      <c r="I11" s="13">
        <v>21498</v>
      </c>
      <c r="J11" s="13">
        <v>25162</v>
      </c>
      <c r="K11" s="13">
        <v>22859</v>
      </c>
      <c r="L11" s="13">
        <v>21627</v>
      </c>
      <c r="M11" s="13">
        <v>27958</v>
      </c>
      <c r="N11" s="13">
        <v>28272</v>
      </c>
      <c r="O11" s="13">
        <v>27119</v>
      </c>
      <c r="P11" s="13">
        <v>27123</v>
      </c>
      <c r="Q11" s="28">
        <v>298709</v>
      </c>
      <c r="R11" s="102">
        <v>91.30113183094976</v>
      </c>
      <c r="S11" s="14">
        <v>22559</v>
      </c>
      <c r="T11" s="24">
        <v>21578</v>
      </c>
      <c r="U11" s="136">
        <v>28010</v>
      </c>
      <c r="V11" s="102">
        <f>U11/T11*100</f>
        <v>129.80813791825008</v>
      </c>
      <c r="W11" s="102">
        <f aca="true" t="shared" si="0" ref="W11:W17">U11/G11*100</f>
        <v>106.28770917922058</v>
      </c>
      <c r="X11" s="28">
        <v>294829</v>
      </c>
      <c r="Y11" s="101">
        <f>X11/'2019'!X11*100</f>
        <v>91.26307057024522</v>
      </c>
    </row>
    <row r="12" spans="1:25" s="11" customFormat="1" ht="18" customHeight="1">
      <c r="A12" s="49"/>
      <c r="B12" s="45" t="s">
        <v>9</v>
      </c>
      <c r="C12" s="45"/>
      <c r="D12" s="46"/>
      <c r="E12" s="15">
        <v>3100</v>
      </c>
      <c r="F12" s="16">
        <v>3227</v>
      </c>
      <c r="G12" s="16">
        <v>3159</v>
      </c>
      <c r="H12" s="16">
        <v>2951</v>
      </c>
      <c r="I12" s="16">
        <v>2624</v>
      </c>
      <c r="J12" s="16">
        <v>3231</v>
      </c>
      <c r="K12" s="16">
        <v>2877</v>
      </c>
      <c r="L12" s="16">
        <v>2172</v>
      </c>
      <c r="M12" s="16">
        <v>3128</v>
      </c>
      <c r="N12" s="16">
        <v>3796</v>
      </c>
      <c r="O12" s="16">
        <v>3010</v>
      </c>
      <c r="P12" s="16">
        <v>3063</v>
      </c>
      <c r="Q12" s="15">
        <v>36338</v>
      </c>
      <c r="R12" s="93">
        <v>94.38441558441558</v>
      </c>
      <c r="S12" s="16">
        <v>2994</v>
      </c>
      <c r="T12" s="23">
        <v>2928</v>
      </c>
      <c r="U12" s="138">
        <v>3707</v>
      </c>
      <c r="V12" s="93">
        <f aca="true" t="shared" si="1" ref="V12:V17">U12/T12*100</f>
        <v>126.60519125683061</v>
      </c>
      <c r="W12" s="93">
        <f t="shared" si="0"/>
        <v>117.34726179170623</v>
      </c>
      <c r="X12" s="15">
        <v>36481</v>
      </c>
      <c r="Y12" s="92">
        <f>X12/'2019'!X12*100</f>
        <v>95.46001674691229</v>
      </c>
    </row>
    <row r="13" spans="1:25" s="11" customFormat="1" ht="18" customHeight="1">
      <c r="A13" s="49" t="s">
        <v>10</v>
      </c>
      <c r="B13" s="150" t="s">
        <v>32</v>
      </c>
      <c r="C13" s="151"/>
      <c r="D13" s="152"/>
      <c r="E13" s="15">
        <v>2165</v>
      </c>
      <c r="F13" s="16">
        <v>2427</v>
      </c>
      <c r="G13" s="16">
        <v>2344</v>
      </c>
      <c r="H13" s="16">
        <v>2161</v>
      </c>
      <c r="I13" s="16">
        <v>1891</v>
      </c>
      <c r="J13" s="16">
        <v>2408</v>
      </c>
      <c r="K13" s="16">
        <v>2135</v>
      </c>
      <c r="L13" s="16">
        <v>1694</v>
      </c>
      <c r="M13" s="16">
        <v>2500</v>
      </c>
      <c r="N13" s="16">
        <v>2617</v>
      </c>
      <c r="O13" s="16">
        <v>2591</v>
      </c>
      <c r="P13" s="16">
        <v>2607</v>
      </c>
      <c r="Q13" s="15">
        <v>27540</v>
      </c>
      <c r="R13" s="93">
        <v>89.48822095857027</v>
      </c>
      <c r="S13" s="16">
        <v>2380</v>
      </c>
      <c r="T13" s="23">
        <v>2395</v>
      </c>
      <c r="U13" s="137">
        <v>2650</v>
      </c>
      <c r="V13" s="93">
        <f t="shared" si="1"/>
        <v>110.64718162839249</v>
      </c>
      <c r="W13" s="93">
        <f t="shared" si="0"/>
        <v>113.05460750853243</v>
      </c>
      <c r="X13" s="15">
        <v>28029</v>
      </c>
      <c r="Y13" s="92">
        <f>X13/'2019'!X13*100</f>
        <v>91.73594292073051</v>
      </c>
    </row>
    <row r="14" spans="1:25" s="11" customFormat="1" ht="18" customHeight="1">
      <c r="A14" s="49"/>
      <c r="B14" s="45" t="s">
        <v>11</v>
      </c>
      <c r="C14" s="45"/>
      <c r="D14" s="46"/>
      <c r="E14" s="15">
        <v>1587</v>
      </c>
      <c r="F14" s="16">
        <v>1638</v>
      </c>
      <c r="G14" s="16">
        <v>1796</v>
      </c>
      <c r="H14" s="16">
        <v>1409</v>
      </c>
      <c r="I14" s="16">
        <v>1269</v>
      </c>
      <c r="J14" s="16">
        <v>1493</v>
      </c>
      <c r="K14" s="16">
        <v>1118</v>
      </c>
      <c r="L14" s="16">
        <v>1306</v>
      </c>
      <c r="M14" s="16">
        <v>1146</v>
      </c>
      <c r="N14" s="16">
        <v>1248</v>
      </c>
      <c r="O14" s="16">
        <v>1528</v>
      </c>
      <c r="P14" s="16">
        <v>1405</v>
      </c>
      <c r="Q14" s="15">
        <v>16943</v>
      </c>
      <c r="R14" s="93">
        <v>87.02552776208331</v>
      </c>
      <c r="S14" s="16">
        <v>1545</v>
      </c>
      <c r="T14" s="23">
        <v>1546</v>
      </c>
      <c r="U14" s="138">
        <v>1672</v>
      </c>
      <c r="V14" s="93">
        <f t="shared" si="1"/>
        <v>108.15006468305303</v>
      </c>
      <c r="W14" s="93">
        <f t="shared" si="0"/>
        <v>93.0957683741648</v>
      </c>
      <c r="X14" s="15">
        <v>16685</v>
      </c>
      <c r="Y14" s="92">
        <f>X14/'2019'!X14*100</f>
        <v>87.66813787305591</v>
      </c>
    </row>
    <row r="15" spans="1:25" s="11" customFormat="1" ht="18" customHeight="1">
      <c r="A15" s="49"/>
      <c r="B15" s="45" t="s">
        <v>35</v>
      </c>
      <c r="C15" s="45"/>
      <c r="D15" s="46"/>
      <c r="E15" s="15">
        <v>2338</v>
      </c>
      <c r="F15" s="16">
        <v>2432</v>
      </c>
      <c r="G15" s="16">
        <v>2391</v>
      </c>
      <c r="H15" s="16">
        <v>2573</v>
      </c>
      <c r="I15" s="16">
        <v>1907</v>
      </c>
      <c r="J15" s="16">
        <v>2173</v>
      </c>
      <c r="K15" s="16">
        <v>1974</v>
      </c>
      <c r="L15" s="16">
        <v>1674</v>
      </c>
      <c r="M15" s="16">
        <v>2006</v>
      </c>
      <c r="N15" s="16">
        <v>2702</v>
      </c>
      <c r="O15" s="16">
        <v>2509</v>
      </c>
      <c r="P15" s="16">
        <v>2427</v>
      </c>
      <c r="Q15" s="15">
        <v>27106</v>
      </c>
      <c r="R15" s="93">
        <v>87.43588916486566</v>
      </c>
      <c r="S15" s="16">
        <v>2449</v>
      </c>
      <c r="T15" s="23">
        <v>2639</v>
      </c>
      <c r="U15" s="137">
        <v>3026</v>
      </c>
      <c r="V15" s="93">
        <f t="shared" si="1"/>
        <v>114.66464569912847</v>
      </c>
      <c r="W15" s="93">
        <f t="shared" si="0"/>
        <v>126.55792555416143</v>
      </c>
      <c r="X15" s="15">
        <v>28059</v>
      </c>
      <c r="Y15" s="92">
        <f>X15/'2019'!X15*100</f>
        <v>91.84916036531475</v>
      </c>
    </row>
    <row r="16" spans="1:25" s="11" customFormat="1" ht="18" customHeight="1">
      <c r="A16" s="49"/>
      <c r="B16" s="45" t="s">
        <v>36</v>
      </c>
      <c r="C16" s="45"/>
      <c r="D16" s="46"/>
      <c r="E16" s="15">
        <v>1082</v>
      </c>
      <c r="F16" s="16">
        <v>1077</v>
      </c>
      <c r="G16" s="16">
        <v>966</v>
      </c>
      <c r="H16" s="16">
        <v>910</v>
      </c>
      <c r="I16" s="16">
        <v>677</v>
      </c>
      <c r="J16" s="16">
        <v>1000</v>
      </c>
      <c r="K16" s="16">
        <v>871</v>
      </c>
      <c r="L16" s="16">
        <v>675</v>
      </c>
      <c r="M16" s="16">
        <v>860</v>
      </c>
      <c r="N16" s="16">
        <v>957</v>
      </c>
      <c r="O16" s="16">
        <v>843</v>
      </c>
      <c r="P16" s="16">
        <v>899</v>
      </c>
      <c r="Q16" s="15">
        <v>10817</v>
      </c>
      <c r="R16" s="93">
        <v>84.40230961298377</v>
      </c>
      <c r="S16" s="16">
        <v>902</v>
      </c>
      <c r="T16" s="23">
        <v>954</v>
      </c>
      <c r="U16" s="137">
        <v>975</v>
      </c>
      <c r="V16" s="93">
        <f t="shared" si="1"/>
        <v>102.20125786163523</v>
      </c>
      <c r="W16" s="93">
        <f t="shared" si="0"/>
        <v>100.93167701863355</v>
      </c>
      <c r="X16" s="15">
        <v>10523</v>
      </c>
      <c r="Y16" s="92">
        <f>X16/'2019'!X16*100</f>
        <v>82.5786706427058</v>
      </c>
    </row>
    <row r="17" spans="1:25" s="11" customFormat="1" ht="18" customHeight="1">
      <c r="A17" s="49"/>
      <c r="B17" s="45" t="s">
        <v>12</v>
      </c>
      <c r="C17" s="45"/>
      <c r="D17" s="46"/>
      <c r="E17" s="15">
        <v>1706</v>
      </c>
      <c r="F17" s="16">
        <v>1781</v>
      </c>
      <c r="G17" s="16">
        <v>1702</v>
      </c>
      <c r="H17" s="16">
        <v>1965</v>
      </c>
      <c r="I17" s="16">
        <v>1596</v>
      </c>
      <c r="J17" s="16">
        <v>1733</v>
      </c>
      <c r="K17" s="16">
        <v>1706</v>
      </c>
      <c r="L17" s="16">
        <v>1560</v>
      </c>
      <c r="M17" s="16">
        <v>1681</v>
      </c>
      <c r="N17" s="16">
        <v>1875</v>
      </c>
      <c r="O17" s="16">
        <v>1687</v>
      </c>
      <c r="P17" s="16">
        <v>2605</v>
      </c>
      <c r="Q17" s="15">
        <v>21597</v>
      </c>
      <c r="R17" s="93">
        <v>95.49011805279216</v>
      </c>
      <c r="S17" s="16">
        <v>1686</v>
      </c>
      <c r="T17" s="23">
        <v>1664</v>
      </c>
      <c r="U17" s="138">
        <v>2096</v>
      </c>
      <c r="V17" s="93">
        <f t="shared" si="1"/>
        <v>125.96153846153845</v>
      </c>
      <c r="W17" s="93">
        <f t="shared" si="0"/>
        <v>123.14923619271445</v>
      </c>
      <c r="X17" s="15">
        <v>21854</v>
      </c>
      <c r="Y17" s="92">
        <f>X17/'2019'!X17*100</f>
        <v>97.63223731236597</v>
      </c>
    </row>
    <row r="18" spans="1:25" s="11" customFormat="1" ht="18" customHeight="1">
      <c r="A18" s="131"/>
      <c r="B18" s="8" t="s">
        <v>13</v>
      </c>
      <c r="C18" s="41"/>
      <c r="D18" s="43"/>
      <c r="E18" s="19">
        <v>41794</v>
      </c>
      <c r="F18" s="19">
        <v>42901</v>
      </c>
      <c r="G18" s="19">
        <v>44954</v>
      </c>
      <c r="H18" s="19">
        <v>38252</v>
      </c>
      <c r="I18" s="19">
        <v>36112</v>
      </c>
      <c r="J18" s="19">
        <v>42617</v>
      </c>
      <c r="K18" s="19">
        <v>39049</v>
      </c>
      <c r="L18" s="19">
        <v>34951</v>
      </c>
      <c r="M18" s="19">
        <v>44992</v>
      </c>
      <c r="N18" s="19">
        <v>47781</v>
      </c>
      <c r="O18" s="19">
        <v>44963</v>
      </c>
      <c r="P18" s="19">
        <v>45011</v>
      </c>
      <c r="Q18" s="19">
        <v>503377</v>
      </c>
      <c r="R18" s="72">
        <v>92.58597793579382</v>
      </c>
      <c r="S18" s="29">
        <v>39816</v>
      </c>
      <c r="T18" s="39">
        <v>39425</v>
      </c>
      <c r="U18" s="39">
        <v>48624</v>
      </c>
      <c r="V18" s="72">
        <v>123.33291058972733</v>
      </c>
      <c r="W18" s="72">
        <v>108.16390087645149</v>
      </c>
      <c r="X18" s="29">
        <v>501593</v>
      </c>
      <c r="Y18" s="72">
        <v>93.07339466564734</v>
      </c>
    </row>
    <row r="19" spans="1:25" s="11" customFormat="1" ht="18" customHeight="1">
      <c r="A19" s="31"/>
      <c r="B19" s="42" t="s">
        <v>14</v>
      </c>
      <c r="C19" s="50" t="s">
        <v>38</v>
      </c>
      <c r="D19" s="51"/>
      <c r="E19" s="12">
        <v>2737</v>
      </c>
      <c r="F19" s="13">
        <v>2673</v>
      </c>
      <c r="G19" s="13">
        <v>2848</v>
      </c>
      <c r="H19" s="13">
        <v>2822</v>
      </c>
      <c r="I19" s="13">
        <v>2284</v>
      </c>
      <c r="J19" s="13">
        <v>2245</v>
      </c>
      <c r="K19" s="13">
        <v>2968</v>
      </c>
      <c r="L19" s="13">
        <v>1876</v>
      </c>
      <c r="M19" s="13">
        <v>2775</v>
      </c>
      <c r="N19" s="13">
        <v>3288</v>
      </c>
      <c r="O19" s="13">
        <v>3086</v>
      </c>
      <c r="P19" s="13">
        <v>2761</v>
      </c>
      <c r="Q19" s="12">
        <v>32363</v>
      </c>
      <c r="R19" s="102">
        <v>100</v>
      </c>
      <c r="S19" s="13">
        <v>2673</v>
      </c>
      <c r="T19" s="22">
        <v>2781</v>
      </c>
      <c r="U19" s="22">
        <v>3389</v>
      </c>
      <c r="V19" s="102">
        <v>121.8626393383675</v>
      </c>
      <c r="W19" s="102">
        <v>118.99578651685394</v>
      </c>
      <c r="X19" s="12">
        <v>32948</v>
      </c>
      <c r="Y19" s="101">
        <v>100.24339783375929</v>
      </c>
    </row>
    <row r="20" spans="1:25" s="11" customFormat="1" ht="18" customHeight="1">
      <c r="A20" s="38"/>
      <c r="B20" s="44" t="s">
        <v>39</v>
      </c>
      <c r="C20" s="52" t="s">
        <v>37</v>
      </c>
      <c r="D20" s="46"/>
      <c r="E20" s="15">
        <v>5741</v>
      </c>
      <c r="F20" s="16">
        <v>6021</v>
      </c>
      <c r="G20" s="16">
        <v>6112</v>
      </c>
      <c r="H20" s="16">
        <v>6255</v>
      </c>
      <c r="I20" s="16">
        <v>5416</v>
      </c>
      <c r="J20" s="16">
        <v>5879</v>
      </c>
      <c r="K20" s="16">
        <v>5494</v>
      </c>
      <c r="L20" s="16">
        <v>4512</v>
      </c>
      <c r="M20" s="16">
        <v>6135</v>
      </c>
      <c r="N20" s="16">
        <v>6810</v>
      </c>
      <c r="O20" s="16">
        <v>6016</v>
      </c>
      <c r="P20" s="16">
        <v>5632</v>
      </c>
      <c r="Q20" s="15">
        <v>70023</v>
      </c>
      <c r="R20" s="93">
        <v>89.44511151419155</v>
      </c>
      <c r="S20" s="16">
        <v>6094</v>
      </c>
      <c r="T20" s="23">
        <v>6528</v>
      </c>
      <c r="U20" s="23">
        <v>7058</v>
      </c>
      <c r="V20" s="93">
        <v>108.11887254901961</v>
      </c>
      <c r="W20" s="93">
        <v>115.47774869109948</v>
      </c>
      <c r="X20" s="15">
        <v>71829</v>
      </c>
      <c r="Y20" s="92">
        <v>93.95675548404819</v>
      </c>
    </row>
    <row r="21" spans="1:25" s="11" customFormat="1" ht="18" customHeight="1">
      <c r="A21" s="38" t="s">
        <v>15</v>
      </c>
      <c r="B21" s="44" t="s">
        <v>17</v>
      </c>
      <c r="C21" s="45" t="s">
        <v>16</v>
      </c>
      <c r="D21" s="46"/>
      <c r="E21" s="17">
        <v>588</v>
      </c>
      <c r="F21" s="18">
        <v>866</v>
      </c>
      <c r="G21" s="18">
        <v>540</v>
      </c>
      <c r="H21" s="18">
        <v>947</v>
      </c>
      <c r="I21" s="18">
        <v>809</v>
      </c>
      <c r="J21" s="18">
        <v>976</v>
      </c>
      <c r="K21" s="18">
        <v>1158</v>
      </c>
      <c r="L21" s="18">
        <v>836</v>
      </c>
      <c r="M21" s="18">
        <v>1310</v>
      </c>
      <c r="N21" s="18">
        <v>1287</v>
      </c>
      <c r="O21" s="18">
        <v>1123</v>
      </c>
      <c r="P21" s="18">
        <v>663</v>
      </c>
      <c r="Q21" s="15">
        <v>11103</v>
      </c>
      <c r="R21" s="84">
        <v>82.80877088305489</v>
      </c>
      <c r="S21" s="16">
        <v>994</v>
      </c>
      <c r="T21" s="23">
        <v>785</v>
      </c>
      <c r="U21" s="23">
        <v>1054</v>
      </c>
      <c r="V21" s="84">
        <v>134.26751592356686</v>
      </c>
      <c r="W21" s="84">
        <v>195.1851851851852</v>
      </c>
      <c r="X21" s="15">
        <v>11942</v>
      </c>
      <c r="Y21" s="82">
        <v>94.61258120741563</v>
      </c>
    </row>
    <row r="22" spans="1:25" s="11" customFormat="1" ht="18" customHeight="1">
      <c r="A22" s="38"/>
      <c r="B22" s="53"/>
      <c r="C22" s="54" t="s">
        <v>18</v>
      </c>
      <c r="D22" s="43"/>
      <c r="E22" s="29">
        <v>9066</v>
      </c>
      <c r="F22" s="29">
        <v>9560</v>
      </c>
      <c r="G22" s="29">
        <v>9500</v>
      </c>
      <c r="H22" s="29">
        <v>10024</v>
      </c>
      <c r="I22" s="29">
        <v>8509</v>
      </c>
      <c r="J22" s="29">
        <v>9100</v>
      </c>
      <c r="K22" s="29">
        <v>9620</v>
      </c>
      <c r="L22" s="29">
        <v>7224</v>
      </c>
      <c r="M22" s="29">
        <v>10220</v>
      </c>
      <c r="N22" s="29">
        <v>11385</v>
      </c>
      <c r="O22" s="29">
        <v>10225</v>
      </c>
      <c r="P22" s="29">
        <v>9056</v>
      </c>
      <c r="Q22" s="29">
        <v>113489</v>
      </c>
      <c r="R22" s="78">
        <v>91.48133519269368</v>
      </c>
      <c r="S22" s="29">
        <v>9761</v>
      </c>
      <c r="T22" s="39">
        <v>10094</v>
      </c>
      <c r="U22" s="39">
        <v>11501</v>
      </c>
      <c r="V22" s="78">
        <v>113.9389736477115</v>
      </c>
      <c r="W22" s="78">
        <v>121.06315789473685</v>
      </c>
      <c r="X22" s="29">
        <v>116719</v>
      </c>
      <c r="Y22" s="78">
        <v>95.71917106094031</v>
      </c>
    </row>
    <row r="23" spans="1:25" s="11" customFormat="1" ht="18" customHeight="1">
      <c r="A23" s="49" t="s">
        <v>7</v>
      </c>
      <c r="B23" s="50" t="s">
        <v>40</v>
      </c>
      <c r="C23" s="50"/>
      <c r="D23" s="51"/>
      <c r="E23" s="12">
        <v>4455</v>
      </c>
      <c r="F23" s="13">
        <v>4486</v>
      </c>
      <c r="G23" s="13">
        <v>4666</v>
      </c>
      <c r="H23" s="13">
        <v>4369</v>
      </c>
      <c r="I23" s="13">
        <v>3757</v>
      </c>
      <c r="J23" s="13">
        <v>4224</v>
      </c>
      <c r="K23" s="13">
        <v>4140</v>
      </c>
      <c r="L23" s="13">
        <v>3256</v>
      </c>
      <c r="M23" s="13">
        <v>4308</v>
      </c>
      <c r="N23" s="13">
        <v>4468</v>
      </c>
      <c r="O23" s="13">
        <v>4233</v>
      </c>
      <c r="P23" s="13">
        <v>4092</v>
      </c>
      <c r="Q23" s="28">
        <v>50454</v>
      </c>
      <c r="R23" s="102">
        <v>92.89146644573323</v>
      </c>
      <c r="S23" s="14">
        <v>4353</v>
      </c>
      <c r="T23" s="24">
        <v>4496</v>
      </c>
      <c r="U23" s="24">
        <v>5065</v>
      </c>
      <c r="V23" s="102">
        <v>112.65569395017793</v>
      </c>
      <c r="W23" s="102">
        <v>108.55122160308615</v>
      </c>
      <c r="X23" s="28">
        <v>50761</v>
      </c>
      <c r="Y23" s="101">
        <v>94.84314568113452</v>
      </c>
    </row>
    <row r="24" spans="1:25" s="11" customFormat="1" ht="18" customHeight="1">
      <c r="A24" s="49"/>
      <c r="B24" s="52" t="s">
        <v>41</v>
      </c>
      <c r="C24" s="45"/>
      <c r="D24" s="46"/>
      <c r="E24" s="15">
        <v>1124</v>
      </c>
      <c r="F24" s="16">
        <v>1089</v>
      </c>
      <c r="G24" s="16">
        <v>1177</v>
      </c>
      <c r="H24" s="16">
        <v>990</v>
      </c>
      <c r="I24" s="16">
        <v>600</v>
      </c>
      <c r="J24" s="16">
        <v>766</v>
      </c>
      <c r="K24" s="16">
        <v>1018</v>
      </c>
      <c r="L24" s="16">
        <v>815</v>
      </c>
      <c r="M24" s="16">
        <v>1152</v>
      </c>
      <c r="N24" s="16">
        <v>1148</v>
      </c>
      <c r="O24" s="16">
        <v>1091</v>
      </c>
      <c r="P24" s="15">
        <v>1055</v>
      </c>
      <c r="Q24" s="15">
        <v>12025</v>
      </c>
      <c r="R24" s="93">
        <v>85.5567413731768</v>
      </c>
      <c r="S24" s="16">
        <v>1064</v>
      </c>
      <c r="T24" s="23">
        <v>1086</v>
      </c>
      <c r="U24" s="23">
        <v>1332</v>
      </c>
      <c r="V24" s="93">
        <v>122.65193370165746</v>
      </c>
      <c r="W24" s="93">
        <v>113.16907391673747</v>
      </c>
      <c r="X24" s="15">
        <v>12117</v>
      </c>
      <c r="Y24" s="92">
        <v>85.38510323444437</v>
      </c>
    </row>
    <row r="25" spans="1:25" s="11" customFormat="1" ht="18" customHeight="1">
      <c r="A25" s="49" t="s">
        <v>10</v>
      </c>
      <c r="B25" s="45" t="s">
        <v>19</v>
      </c>
      <c r="C25" s="45"/>
      <c r="D25" s="46"/>
      <c r="E25" s="15">
        <v>2180</v>
      </c>
      <c r="F25" s="16">
        <v>2118</v>
      </c>
      <c r="G25" s="16">
        <v>2427</v>
      </c>
      <c r="H25" s="16">
        <v>2436</v>
      </c>
      <c r="I25" s="16">
        <v>1856</v>
      </c>
      <c r="J25" s="16">
        <v>2022</v>
      </c>
      <c r="K25" s="16">
        <v>2071</v>
      </c>
      <c r="L25" s="16">
        <v>1808</v>
      </c>
      <c r="M25" s="16">
        <v>2092</v>
      </c>
      <c r="N25" s="16">
        <v>2515</v>
      </c>
      <c r="O25" s="16">
        <v>2251</v>
      </c>
      <c r="P25" s="16">
        <v>2256</v>
      </c>
      <c r="Q25" s="15">
        <v>26032</v>
      </c>
      <c r="R25" s="93">
        <v>87.5937952151822</v>
      </c>
      <c r="S25" s="16">
        <v>2324</v>
      </c>
      <c r="T25" s="23">
        <v>2344</v>
      </c>
      <c r="U25" s="23">
        <v>3109</v>
      </c>
      <c r="V25" s="93">
        <v>132.63651877133105</v>
      </c>
      <c r="W25" s="93">
        <v>128.1005356407087</v>
      </c>
      <c r="X25" s="15">
        <v>27084</v>
      </c>
      <c r="Y25" s="92">
        <v>93.86566853815762</v>
      </c>
    </row>
    <row r="26" spans="1:25" s="11" customFormat="1" ht="18" customHeight="1">
      <c r="A26" s="49"/>
      <c r="B26" s="45" t="s">
        <v>12</v>
      </c>
      <c r="C26" s="45"/>
      <c r="D26" s="46"/>
      <c r="E26" s="17">
        <v>1469</v>
      </c>
      <c r="F26" s="18">
        <v>1448</v>
      </c>
      <c r="G26" s="18">
        <v>1385</v>
      </c>
      <c r="H26" s="18">
        <v>1234</v>
      </c>
      <c r="I26" s="18">
        <v>763</v>
      </c>
      <c r="J26" s="18">
        <v>1034</v>
      </c>
      <c r="K26" s="18">
        <v>1256</v>
      </c>
      <c r="L26" s="18">
        <v>1134</v>
      </c>
      <c r="M26" s="18">
        <v>1388</v>
      </c>
      <c r="N26" s="18">
        <v>1520</v>
      </c>
      <c r="O26" s="18">
        <v>1370</v>
      </c>
      <c r="P26" s="18">
        <v>1366</v>
      </c>
      <c r="Q26" s="15">
        <v>15367</v>
      </c>
      <c r="R26" s="84">
        <v>77.30657007747259</v>
      </c>
      <c r="S26" s="16">
        <v>1453</v>
      </c>
      <c r="T26" s="23">
        <v>1365</v>
      </c>
      <c r="U26" s="23">
        <v>1688</v>
      </c>
      <c r="V26" s="84">
        <v>123.66300366300366</v>
      </c>
      <c r="W26" s="84">
        <v>121.87725631768953</v>
      </c>
      <c r="X26" s="15">
        <v>15571</v>
      </c>
      <c r="Y26" s="82">
        <v>82.52159626901266</v>
      </c>
    </row>
    <row r="27" spans="1:25" s="11" customFormat="1" ht="18" customHeight="1">
      <c r="A27" s="131"/>
      <c r="B27" s="9" t="s">
        <v>20</v>
      </c>
      <c r="C27" s="55"/>
      <c r="D27" s="56"/>
      <c r="E27" s="29">
        <v>18294</v>
      </c>
      <c r="F27" s="29">
        <v>18701</v>
      </c>
      <c r="G27" s="29">
        <v>19155</v>
      </c>
      <c r="H27" s="29">
        <v>19053</v>
      </c>
      <c r="I27" s="29">
        <v>15485</v>
      </c>
      <c r="J27" s="29">
        <v>17146</v>
      </c>
      <c r="K27" s="29">
        <v>18105</v>
      </c>
      <c r="L27" s="29">
        <v>14237</v>
      </c>
      <c r="M27" s="29">
        <v>19160</v>
      </c>
      <c r="N27" s="29">
        <v>21036</v>
      </c>
      <c r="O27" s="29">
        <v>19170</v>
      </c>
      <c r="P27" s="29">
        <v>17825</v>
      </c>
      <c r="Q27" s="29">
        <v>217367</v>
      </c>
      <c r="R27" s="78">
        <v>89.81216738835818</v>
      </c>
      <c r="S27" s="29">
        <v>18955</v>
      </c>
      <c r="T27" s="39">
        <v>19385</v>
      </c>
      <c r="U27" s="39">
        <v>22695</v>
      </c>
      <c r="V27" s="78">
        <v>117.0750580345628</v>
      </c>
      <c r="W27" s="78">
        <v>118.48081440877056</v>
      </c>
      <c r="X27" s="29">
        <v>222252</v>
      </c>
      <c r="Y27" s="78">
        <v>93.62946236740333</v>
      </c>
    </row>
    <row r="28" spans="1:25" s="11" customFormat="1" ht="18" customHeight="1">
      <c r="A28" s="57" t="s">
        <v>21</v>
      </c>
      <c r="B28" s="41" t="s">
        <v>22</v>
      </c>
      <c r="C28" s="41"/>
      <c r="D28" s="43"/>
      <c r="E28" s="19">
        <v>8815</v>
      </c>
      <c r="F28" s="20">
        <v>8537</v>
      </c>
      <c r="G28" s="20">
        <v>9391</v>
      </c>
      <c r="H28" s="20">
        <v>9727</v>
      </c>
      <c r="I28" s="20">
        <v>7364</v>
      </c>
      <c r="J28" s="20">
        <v>8442</v>
      </c>
      <c r="K28" s="20">
        <v>8897</v>
      </c>
      <c r="L28" s="20">
        <v>7282</v>
      </c>
      <c r="M28" s="20">
        <v>8397</v>
      </c>
      <c r="N28" s="20">
        <v>10080</v>
      </c>
      <c r="O28" s="20">
        <v>9495</v>
      </c>
      <c r="P28" s="20">
        <v>9001</v>
      </c>
      <c r="Q28" s="28">
        <v>105428</v>
      </c>
      <c r="R28" s="73">
        <v>87.72361917758067</v>
      </c>
      <c r="S28" s="14">
        <v>8795</v>
      </c>
      <c r="T28" s="24">
        <v>8908</v>
      </c>
      <c r="U28" s="24">
        <v>11034</v>
      </c>
      <c r="V28" s="73">
        <v>123.86618769645264</v>
      </c>
      <c r="W28" s="73">
        <v>117.49547439037376</v>
      </c>
      <c r="X28" s="28">
        <v>107422</v>
      </c>
      <c r="Y28" s="72">
        <v>91.62103611210617</v>
      </c>
    </row>
    <row r="29" spans="1:25" s="11" customFormat="1" ht="18" customHeight="1">
      <c r="A29" s="49" t="s">
        <v>23</v>
      </c>
      <c r="B29" s="45" t="s">
        <v>24</v>
      </c>
      <c r="C29" s="45"/>
      <c r="D29" s="46"/>
      <c r="E29" s="15">
        <v>6057</v>
      </c>
      <c r="F29" s="16">
        <v>6221</v>
      </c>
      <c r="G29" s="16">
        <v>6198</v>
      </c>
      <c r="H29" s="16">
        <v>5846</v>
      </c>
      <c r="I29" s="16">
        <v>4009</v>
      </c>
      <c r="J29" s="16">
        <v>5061</v>
      </c>
      <c r="K29" s="16">
        <v>5314</v>
      </c>
      <c r="L29" s="16">
        <v>4427</v>
      </c>
      <c r="M29" s="16">
        <v>5628</v>
      </c>
      <c r="N29" s="16">
        <v>6066</v>
      </c>
      <c r="O29" s="16">
        <v>6004</v>
      </c>
      <c r="P29" s="16">
        <v>5414</v>
      </c>
      <c r="Q29" s="15">
        <v>66245</v>
      </c>
      <c r="R29" s="93">
        <v>92.53645862435044</v>
      </c>
      <c r="S29" s="16">
        <v>5729</v>
      </c>
      <c r="T29" s="23">
        <v>6088</v>
      </c>
      <c r="U29" s="23">
        <v>6484</v>
      </c>
      <c r="V29" s="93">
        <v>106.50459921156371</v>
      </c>
      <c r="W29" s="93">
        <v>104.61439173927074</v>
      </c>
      <c r="X29" s="15">
        <v>66070</v>
      </c>
      <c r="Y29" s="92">
        <v>92.32553589894079</v>
      </c>
    </row>
    <row r="30" spans="1:25" s="11" customFormat="1" ht="18" customHeight="1">
      <c r="A30" s="49" t="s">
        <v>25</v>
      </c>
      <c r="B30" s="45" t="s">
        <v>26</v>
      </c>
      <c r="C30" s="45"/>
      <c r="D30" s="46"/>
      <c r="E30" s="15">
        <v>395</v>
      </c>
      <c r="F30" s="16">
        <v>387</v>
      </c>
      <c r="G30" s="16">
        <v>488</v>
      </c>
      <c r="H30" s="16">
        <v>112</v>
      </c>
      <c r="I30" s="16">
        <v>205</v>
      </c>
      <c r="J30" s="16">
        <v>427</v>
      </c>
      <c r="K30" s="16">
        <v>400</v>
      </c>
      <c r="L30" s="16">
        <v>417</v>
      </c>
      <c r="M30" s="16">
        <v>456</v>
      </c>
      <c r="N30" s="16">
        <v>438</v>
      </c>
      <c r="O30" s="16">
        <v>540</v>
      </c>
      <c r="P30" s="16">
        <v>534</v>
      </c>
      <c r="Q30" s="15">
        <v>4799</v>
      </c>
      <c r="R30" s="93">
        <v>97.73930753564156</v>
      </c>
      <c r="S30" s="16">
        <v>495</v>
      </c>
      <c r="T30" s="23">
        <v>415</v>
      </c>
      <c r="U30" s="23">
        <v>596</v>
      </c>
      <c r="V30" s="93">
        <v>143.6144578313253</v>
      </c>
      <c r="W30" s="93">
        <v>122.13114754098359</v>
      </c>
      <c r="X30" s="15">
        <v>5035</v>
      </c>
      <c r="Y30" s="92">
        <v>104.43891308857083</v>
      </c>
    </row>
    <row r="31" spans="1:25" s="11" customFormat="1" ht="18" customHeight="1">
      <c r="A31" s="49" t="s">
        <v>27</v>
      </c>
      <c r="B31" s="45" t="s">
        <v>12</v>
      </c>
      <c r="C31" s="45"/>
      <c r="D31" s="46"/>
      <c r="E31" s="17">
        <v>3981</v>
      </c>
      <c r="F31" s="18">
        <v>4021</v>
      </c>
      <c r="G31" s="18">
        <v>4016</v>
      </c>
      <c r="H31" s="18">
        <v>3641</v>
      </c>
      <c r="I31" s="18">
        <v>2529</v>
      </c>
      <c r="J31" s="18">
        <v>3447</v>
      </c>
      <c r="K31" s="18">
        <v>3707</v>
      </c>
      <c r="L31" s="18">
        <v>3305</v>
      </c>
      <c r="M31" s="18">
        <v>4278</v>
      </c>
      <c r="N31" s="18">
        <v>4404</v>
      </c>
      <c r="O31" s="18">
        <v>3637</v>
      </c>
      <c r="P31" s="18">
        <v>4060</v>
      </c>
      <c r="Q31" s="15">
        <v>45026</v>
      </c>
      <c r="R31" s="84">
        <v>93.35102523168784</v>
      </c>
      <c r="S31" s="16">
        <v>3770</v>
      </c>
      <c r="T31" s="23">
        <v>4245</v>
      </c>
      <c r="U31" s="23">
        <v>4802</v>
      </c>
      <c r="V31" s="84">
        <v>113.12131919905772</v>
      </c>
      <c r="W31" s="84">
        <v>119.57171314741035</v>
      </c>
      <c r="X31" s="15">
        <v>45825</v>
      </c>
      <c r="Y31" s="82">
        <v>94.03279092196253</v>
      </c>
    </row>
    <row r="32" spans="1:25" s="11" customFormat="1" ht="18" customHeight="1">
      <c r="A32" s="131" t="s">
        <v>50</v>
      </c>
      <c r="B32" s="132" t="s">
        <v>28</v>
      </c>
      <c r="C32" s="133"/>
      <c r="D32" s="43"/>
      <c r="E32" s="29">
        <v>19248</v>
      </c>
      <c r="F32" s="29">
        <v>19166</v>
      </c>
      <c r="G32" s="29">
        <v>20093</v>
      </c>
      <c r="H32" s="29">
        <v>19326</v>
      </c>
      <c r="I32" s="29">
        <v>14107</v>
      </c>
      <c r="J32" s="29">
        <v>17377</v>
      </c>
      <c r="K32" s="29">
        <v>18318</v>
      </c>
      <c r="L32" s="29">
        <v>15431</v>
      </c>
      <c r="M32" s="29">
        <v>18759</v>
      </c>
      <c r="N32" s="29">
        <v>20988</v>
      </c>
      <c r="O32" s="29">
        <v>19676</v>
      </c>
      <c r="P32" s="29">
        <v>19009</v>
      </c>
      <c r="Q32" s="29">
        <v>221498</v>
      </c>
      <c r="R32" s="78">
        <v>90.43946217636467</v>
      </c>
      <c r="S32" s="29">
        <v>18789</v>
      </c>
      <c r="T32" s="39">
        <v>19656</v>
      </c>
      <c r="U32" s="39">
        <v>22916</v>
      </c>
      <c r="V32" s="78">
        <v>116.58526658526658</v>
      </c>
      <c r="W32" s="78">
        <v>114.0496690389688</v>
      </c>
      <c r="X32" s="29">
        <v>224352</v>
      </c>
      <c r="Y32" s="78">
        <v>92.56896708229839</v>
      </c>
    </row>
    <row r="33" spans="1:25" s="11" customFormat="1" ht="18" customHeight="1">
      <c r="A33" s="7" t="s">
        <v>29</v>
      </c>
      <c r="B33" s="35"/>
      <c r="C33" s="35"/>
      <c r="D33" s="36"/>
      <c r="E33" s="27">
        <v>79336</v>
      </c>
      <c r="F33" s="27">
        <v>80768</v>
      </c>
      <c r="G33" s="27">
        <v>84202</v>
      </c>
      <c r="H33" s="27">
        <v>76631</v>
      </c>
      <c r="I33" s="27">
        <v>65704</v>
      </c>
      <c r="J33" s="27">
        <v>77140</v>
      </c>
      <c r="K33" s="27">
        <v>75472</v>
      </c>
      <c r="L33" s="27">
        <v>64619</v>
      </c>
      <c r="M33" s="27">
        <v>82911</v>
      </c>
      <c r="N33" s="27">
        <v>89805</v>
      </c>
      <c r="O33" s="27">
        <v>83809</v>
      </c>
      <c r="P33" s="27">
        <v>81845</v>
      </c>
      <c r="Q33" s="27">
        <v>942242</v>
      </c>
      <c r="R33" s="66">
        <v>91.42450731256724</v>
      </c>
      <c r="S33" s="27">
        <v>77560</v>
      </c>
      <c r="T33" s="37">
        <v>78466</v>
      </c>
      <c r="U33" s="37">
        <v>94235</v>
      </c>
      <c r="V33" s="66">
        <v>120.09660235006245</v>
      </c>
      <c r="W33" s="66">
        <v>111.91539393363578</v>
      </c>
      <c r="X33" s="27">
        <v>948197</v>
      </c>
      <c r="Y33" s="66">
        <v>93.08295816652891</v>
      </c>
    </row>
    <row r="34" spans="1:25" s="11" customFormat="1" ht="18" customHeight="1">
      <c r="A34" s="40" t="s">
        <v>30</v>
      </c>
      <c r="B34" s="41"/>
      <c r="C34" s="41"/>
      <c r="D34" s="43"/>
      <c r="E34" s="19">
        <v>52844</v>
      </c>
      <c r="F34" s="20">
        <v>57244</v>
      </c>
      <c r="G34" s="20">
        <v>54337</v>
      </c>
      <c r="H34" s="20">
        <v>28759</v>
      </c>
      <c r="I34" s="20">
        <v>43740</v>
      </c>
      <c r="J34" s="20">
        <v>63656</v>
      </c>
      <c r="K34" s="20">
        <v>65141</v>
      </c>
      <c r="L34" s="20">
        <v>72584</v>
      </c>
      <c r="M34" s="20">
        <v>65622</v>
      </c>
      <c r="N34" s="20">
        <v>65118</v>
      </c>
      <c r="O34" s="20">
        <v>47162</v>
      </c>
      <c r="P34" s="20">
        <v>50615</v>
      </c>
      <c r="Q34" s="27">
        <v>666822</v>
      </c>
      <c r="R34" s="73">
        <v>100.07158453954032</v>
      </c>
      <c r="S34" s="20">
        <v>46409</v>
      </c>
      <c r="T34" s="37">
        <v>53146</v>
      </c>
      <c r="U34" s="37">
        <v>46507</v>
      </c>
      <c r="V34" s="73">
        <v>87.50799683889663</v>
      </c>
      <c r="W34" s="73">
        <v>85.58992951395919</v>
      </c>
      <c r="X34" s="27">
        <v>648459</v>
      </c>
      <c r="Y34" s="72">
        <v>98.26193423838019</v>
      </c>
    </row>
    <row r="35" spans="1:25" s="11" customFormat="1" ht="18" customHeight="1">
      <c r="A35" s="7" t="s">
        <v>31</v>
      </c>
      <c r="B35" s="35"/>
      <c r="C35" s="35"/>
      <c r="D35" s="36"/>
      <c r="E35" s="27">
        <v>132180</v>
      </c>
      <c r="F35" s="27">
        <v>138012</v>
      </c>
      <c r="G35" s="27">
        <v>138539</v>
      </c>
      <c r="H35" s="27">
        <v>105390</v>
      </c>
      <c r="I35" s="27">
        <v>109444</v>
      </c>
      <c r="J35" s="27">
        <v>140796</v>
      </c>
      <c r="K35" s="27">
        <v>140613</v>
      </c>
      <c r="L35" s="27">
        <v>137203</v>
      </c>
      <c r="M35" s="27">
        <v>148533</v>
      </c>
      <c r="N35" s="27">
        <v>154923</v>
      </c>
      <c r="O35" s="27">
        <v>130971</v>
      </c>
      <c r="P35" s="27">
        <v>132460</v>
      </c>
      <c r="Q35" s="27">
        <v>1609064</v>
      </c>
      <c r="R35" s="66">
        <v>94.81993767708053</v>
      </c>
      <c r="S35" s="27">
        <v>123969</v>
      </c>
      <c r="T35" s="37">
        <v>131612</v>
      </c>
      <c r="U35" s="37">
        <v>140742</v>
      </c>
      <c r="V35" s="66">
        <v>106.93705741117832</v>
      </c>
      <c r="W35" s="66">
        <v>101.5901659460513</v>
      </c>
      <c r="X35" s="27">
        <v>1596656</v>
      </c>
      <c r="Y35" s="66">
        <v>95.11904953392347</v>
      </c>
    </row>
    <row r="36" spans="6:25" s="3" customFormat="1" ht="11.25"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 t="s">
        <v>51</v>
      </c>
      <c r="Y36" s="60"/>
    </row>
  </sheetData>
  <sheetProtection/>
  <mergeCells count="2">
    <mergeCell ref="B13:D13"/>
    <mergeCell ref="A5:D5"/>
  </mergeCells>
  <printOptions horizontalCentered="1"/>
  <pageMargins left="0.1968503937007874" right="0.1968503937007874" top="0.5118110236220472" bottom="0.1968503937007874" header="0.31496062992125984" footer="0.2755905511811024"/>
  <pageSetup fitToHeight="1" fitToWidth="1" horizontalDpi="600" verticalDpi="600" orientation="landscape" paperSize="9" scale="68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36"/>
  <sheetViews>
    <sheetView tabSelected="1" defaultGridColor="0" zoomScalePageLayoutView="0" colorId="22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" sqref="E2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7" width="9.19921875" style="0" customWidth="1"/>
    <col min="8" max="14" width="9.09765625" style="0" customWidth="1"/>
    <col min="15" max="15" width="6.69921875" style="0" customWidth="1"/>
    <col min="16" max="16" width="6.69921875" style="0" bestFit="1" customWidth="1"/>
    <col min="17" max="18" width="9.09765625" style="0" customWidth="1"/>
    <col min="19" max="19" width="11.59765625" style="0" customWidth="1"/>
    <col min="20" max="20" width="9.09765625" style="0" customWidth="1"/>
    <col min="21" max="22" width="9.09765625" style="25" customWidth="1"/>
    <col min="23" max="23" width="11.59765625" style="0" customWidth="1"/>
  </cols>
  <sheetData>
    <row r="1" spans="1:23" ht="24" customHeight="1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4" s="3" customFormat="1" ht="15" customHeight="1">
      <c r="A2" s="2"/>
      <c r="B2" s="2"/>
      <c r="C2" s="2"/>
      <c r="D2" s="2"/>
      <c r="U2" s="21"/>
      <c r="V2" s="21"/>
      <c r="W2" s="4" t="s">
        <v>59</v>
      </c>
      <c r="X2" s="5"/>
    </row>
    <row r="3" spans="1:24" s="11" customFormat="1" ht="24">
      <c r="A3" s="31"/>
      <c r="B3" s="32"/>
      <c r="C3" s="32"/>
      <c r="D3" s="33"/>
      <c r="E3" s="125" t="s">
        <v>53</v>
      </c>
      <c r="F3" s="139" t="s">
        <v>42</v>
      </c>
      <c r="G3" s="139" t="s">
        <v>43</v>
      </c>
      <c r="H3" s="139" t="s">
        <v>44</v>
      </c>
      <c r="I3" s="139" t="s">
        <v>45</v>
      </c>
      <c r="J3" s="139" t="s">
        <v>46</v>
      </c>
      <c r="K3" s="139" t="s">
        <v>47</v>
      </c>
      <c r="L3" s="139" t="s">
        <v>48</v>
      </c>
      <c r="M3" s="139" t="s">
        <v>49</v>
      </c>
      <c r="N3" s="139" t="s">
        <v>75</v>
      </c>
      <c r="O3" s="58" t="s">
        <v>61</v>
      </c>
      <c r="P3" s="59" t="s">
        <v>62</v>
      </c>
      <c r="Q3" s="139" t="s">
        <v>76</v>
      </c>
      <c r="R3" s="139" t="s">
        <v>77</v>
      </c>
      <c r="S3" s="123" t="s">
        <v>78</v>
      </c>
      <c r="T3" s="123" t="s">
        <v>79</v>
      </c>
      <c r="U3" s="140" t="s">
        <v>42</v>
      </c>
      <c r="V3" s="140" t="s">
        <v>43</v>
      </c>
      <c r="W3" s="26" t="s">
        <v>80</v>
      </c>
      <c r="X3" s="10"/>
    </row>
    <row r="4" spans="1:24" s="11" customFormat="1" ht="18" customHeight="1">
      <c r="A4" s="7" t="s">
        <v>73</v>
      </c>
      <c r="B4" s="35"/>
      <c r="C4" s="35"/>
      <c r="D4" s="36"/>
      <c r="E4" s="27">
        <v>129331</v>
      </c>
      <c r="F4" s="27">
        <v>145333</v>
      </c>
      <c r="G4" s="27">
        <v>143045</v>
      </c>
      <c r="H4" s="27">
        <v>122645</v>
      </c>
      <c r="I4" s="27">
        <v>123309</v>
      </c>
      <c r="J4" s="27">
        <v>129191</v>
      </c>
      <c r="K4" s="27">
        <v>125940</v>
      </c>
      <c r="L4" s="27">
        <v>130006</v>
      </c>
      <c r="M4" s="27">
        <v>135971</v>
      </c>
      <c r="N4" s="27">
        <v>134913</v>
      </c>
      <c r="O4" s="66"/>
      <c r="P4" s="66"/>
      <c r="Q4" s="27"/>
      <c r="R4" s="27"/>
      <c r="S4" s="27"/>
      <c r="T4" s="27"/>
      <c r="U4" s="37"/>
      <c r="V4" s="37"/>
      <c r="W4" s="27"/>
      <c r="X4" s="10"/>
    </row>
    <row r="5" spans="1:23" s="11" customFormat="1" ht="18" customHeight="1">
      <c r="A5" s="153" t="s">
        <v>0</v>
      </c>
      <c r="B5" s="154"/>
      <c r="C5" s="154"/>
      <c r="D5" s="155"/>
      <c r="E5" s="19">
        <v>139971</v>
      </c>
      <c r="F5" s="19">
        <v>129324</v>
      </c>
      <c r="G5" s="19">
        <v>120342</v>
      </c>
      <c r="H5" s="19">
        <v>116164</v>
      </c>
      <c r="I5" s="19">
        <v>115427</v>
      </c>
      <c r="J5" s="19">
        <v>122808</v>
      </c>
      <c r="K5" s="19">
        <v>139574</v>
      </c>
      <c r="L5" s="19">
        <v>134492</v>
      </c>
      <c r="M5" s="19">
        <v>133402</v>
      </c>
      <c r="N5" s="19">
        <v>149159</v>
      </c>
      <c r="O5" s="72">
        <v>111.81166699149938</v>
      </c>
      <c r="P5" s="66">
        <v>99.09316786691824</v>
      </c>
      <c r="Q5" s="19"/>
      <c r="R5" s="19"/>
      <c r="S5" s="19"/>
      <c r="T5" s="29"/>
      <c r="U5" s="39"/>
      <c r="V5" s="39"/>
      <c r="W5" s="29"/>
    </row>
    <row r="6" spans="1:23" s="11" customFormat="1" ht="18" customHeight="1">
      <c r="A6" s="7" t="s">
        <v>1</v>
      </c>
      <c r="B6" s="35"/>
      <c r="C6" s="35"/>
      <c r="D6" s="36"/>
      <c r="E6" s="27">
        <v>145333</v>
      </c>
      <c r="F6" s="27">
        <v>143045</v>
      </c>
      <c r="G6" s="27">
        <v>122645</v>
      </c>
      <c r="H6" s="27">
        <v>123309</v>
      </c>
      <c r="I6" s="27">
        <v>129191</v>
      </c>
      <c r="J6" s="27">
        <v>125940</v>
      </c>
      <c r="K6" s="27">
        <v>130006</v>
      </c>
      <c r="L6" s="27">
        <v>135971</v>
      </c>
      <c r="M6" s="27">
        <v>134913</v>
      </c>
      <c r="N6" s="27">
        <v>138305</v>
      </c>
      <c r="O6" s="66">
        <v>102.51421286310438</v>
      </c>
      <c r="P6" s="66">
        <v>108.74316939890711</v>
      </c>
      <c r="Q6" s="27"/>
      <c r="R6" s="27"/>
      <c r="S6" s="27"/>
      <c r="T6" s="27"/>
      <c r="U6" s="37"/>
      <c r="V6" s="37"/>
      <c r="W6" s="27"/>
    </row>
    <row r="7" spans="1:23" s="11" customFormat="1" ht="18" customHeight="1">
      <c r="A7" s="31"/>
      <c r="B7" s="42"/>
      <c r="C7" s="41" t="s">
        <v>2</v>
      </c>
      <c r="D7" s="43"/>
      <c r="E7" s="19">
        <v>2006</v>
      </c>
      <c r="F7" s="20">
        <v>2241</v>
      </c>
      <c r="G7" s="20">
        <v>2636</v>
      </c>
      <c r="H7" s="20">
        <v>2242</v>
      </c>
      <c r="I7" s="20">
        <v>2198</v>
      </c>
      <c r="J7" s="20">
        <v>2589</v>
      </c>
      <c r="K7" s="20">
        <v>2625</v>
      </c>
      <c r="L7" s="20">
        <v>1722</v>
      </c>
      <c r="M7" s="20">
        <v>2292</v>
      </c>
      <c r="N7" s="20">
        <v>2056</v>
      </c>
      <c r="O7" s="73">
        <v>89.70331588132635</v>
      </c>
      <c r="P7" s="73">
        <v>79.68992248062015</v>
      </c>
      <c r="Q7" s="20"/>
      <c r="R7" s="20"/>
      <c r="S7" s="28"/>
      <c r="T7" s="14"/>
      <c r="U7" s="24"/>
      <c r="V7" s="24"/>
      <c r="W7" s="28"/>
    </row>
    <row r="8" spans="1:23" s="11" customFormat="1" ht="18" customHeight="1">
      <c r="A8" s="38"/>
      <c r="B8" s="44" t="s">
        <v>3</v>
      </c>
      <c r="C8" s="45" t="s">
        <v>4</v>
      </c>
      <c r="D8" s="46"/>
      <c r="E8" s="15">
        <v>2776</v>
      </c>
      <c r="F8" s="16">
        <v>2929</v>
      </c>
      <c r="G8" s="16">
        <v>3241</v>
      </c>
      <c r="H8" s="16">
        <v>2859</v>
      </c>
      <c r="I8" s="16">
        <v>2703</v>
      </c>
      <c r="J8" s="16">
        <v>3175</v>
      </c>
      <c r="K8" s="16">
        <v>3368</v>
      </c>
      <c r="L8" s="16">
        <v>2250</v>
      </c>
      <c r="M8" s="16">
        <v>3193</v>
      </c>
      <c r="N8" s="16">
        <v>2883</v>
      </c>
      <c r="O8" s="93">
        <v>90.29126213592234</v>
      </c>
      <c r="P8" s="93">
        <v>94.00065210303228</v>
      </c>
      <c r="Q8" s="16"/>
      <c r="R8" s="16"/>
      <c r="S8" s="15"/>
      <c r="T8" s="16"/>
      <c r="U8" s="23"/>
      <c r="V8" s="23"/>
      <c r="W8" s="15"/>
    </row>
    <row r="9" spans="1:23" s="11" customFormat="1" ht="18" customHeight="1">
      <c r="A9" s="38" t="s">
        <v>5</v>
      </c>
      <c r="B9" s="44"/>
      <c r="C9" s="45" t="s">
        <v>6</v>
      </c>
      <c r="D9" s="46"/>
      <c r="E9" s="15">
        <v>519</v>
      </c>
      <c r="F9" s="16">
        <v>551</v>
      </c>
      <c r="G9" s="16">
        <v>611</v>
      </c>
      <c r="H9" s="16">
        <v>596</v>
      </c>
      <c r="I9" s="16">
        <v>594</v>
      </c>
      <c r="J9" s="16">
        <v>761</v>
      </c>
      <c r="K9" s="16">
        <v>807</v>
      </c>
      <c r="L9" s="16">
        <v>439</v>
      </c>
      <c r="M9" s="16">
        <v>513</v>
      </c>
      <c r="N9" s="16">
        <v>530</v>
      </c>
      <c r="O9" s="93">
        <v>103.31384015594543</v>
      </c>
      <c r="P9" s="93">
        <v>79.46026986506747</v>
      </c>
      <c r="Q9" s="16"/>
      <c r="R9" s="16"/>
      <c r="S9" s="15"/>
      <c r="T9" s="16"/>
      <c r="U9" s="23"/>
      <c r="V9" s="23"/>
      <c r="W9" s="15"/>
    </row>
    <row r="10" spans="1:23" s="11" customFormat="1" ht="21.75" customHeight="1">
      <c r="A10" s="38"/>
      <c r="B10" s="47" t="s">
        <v>34</v>
      </c>
      <c r="C10" s="41"/>
      <c r="D10" s="48"/>
      <c r="E10" s="30">
        <v>5301</v>
      </c>
      <c r="F10" s="30">
        <v>5721</v>
      </c>
      <c r="G10" s="30">
        <v>6488</v>
      </c>
      <c r="H10" s="30">
        <v>5697</v>
      </c>
      <c r="I10" s="30">
        <v>5495</v>
      </c>
      <c r="J10" s="30">
        <v>6525</v>
      </c>
      <c r="K10" s="30">
        <v>6800</v>
      </c>
      <c r="L10" s="30">
        <v>4411</v>
      </c>
      <c r="M10" s="30">
        <v>5998</v>
      </c>
      <c r="N10" s="30">
        <v>5469</v>
      </c>
      <c r="O10" s="117">
        <v>91.18039346448816</v>
      </c>
      <c r="P10" s="117">
        <v>86.61704149509028</v>
      </c>
      <c r="Q10" s="30"/>
      <c r="R10" s="30"/>
      <c r="S10" s="30"/>
      <c r="T10" s="29"/>
      <c r="U10" s="39"/>
      <c r="V10" s="39"/>
      <c r="W10" s="29"/>
    </row>
    <row r="11" spans="1:23" s="11" customFormat="1" ht="18" customHeight="1">
      <c r="A11" s="49" t="s">
        <v>7</v>
      </c>
      <c r="B11" s="50" t="s">
        <v>8</v>
      </c>
      <c r="C11" s="50"/>
      <c r="D11" s="51"/>
      <c r="E11" s="12">
        <v>22559</v>
      </c>
      <c r="F11" s="13">
        <v>21578</v>
      </c>
      <c r="G11" s="13">
        <v>28010</v>
      </c>
      <c r="H11" s="13">
        <v>18868</v>
      </c>
      <c r="I11" s="13">
        <v>23137</v>
      </c>
      <c r="J11" s="13">
        <v>28040</v>
      </c>
      <c r="K11" s="13">
        <v>27527</v>
      </c>
      <c r="L11" s="13">
        <v>20539</v>
      </c>
      <c r="M11" s="13">
        <v>27073</v>
      </c>
      <c r="N11" s="13">
        <v>26501</v>
      </c>
      <c r="O11" s="102">
        <v>97.88719388320467</v>
      </c>
      <c r="P11" s="102">
        <v>93.73585172608941</v>
      </c>
      <c r="Q11" s="13"/>
      <c r="R11" s="13"/>
      <c r="S11" s="28"/>
      <c r="T11" s="14"/>
      <c r="U11" s="24"/>
      <c r="V11" s="136"/>
      <c r="W11" s="28"/>
    </row>
    <row r="12" spans="1:23" s="11" customFormat="1" ht="18" customHeight="1">
      <c r="A12" s="49"/>
      <c r="B12" s="45" t="s">
        <v>9</v>
      </c>
      <c r="C12" s="45"/>
      <c r="D12" s="46"/>
      <c r="E12" s="15">
        <v>2994</v>
      </c>
      <c r="F12" s="16">
        <v>2928</v>
      </c>
      <c r="G12" s="16">
        <v>3707</v>
      </c>
      <c r="H12" s="16">
        <v>2826</v>
      </c>
      <c r="I12" s="16">
        <v>2807</v>
      </c>
      <c r="J12" s="16">
        <v>3489</v>
      </c>
      <c r="K12" s="16">
        <v>3120</v>
      </c>
      <c r="L12" s="16">
        <v>2516</v>
      </c>
      <c r="M12" s="16">
        <v>3328</v>
      </c>
      <c r="N12" s="16">
        <v>3174</v>
      </c>
      <c r="O12" s="93">
        <v>95.37259615384616</v>
      </c>
      <c r="P12" s="93">
        <v>83.61433087460485</v>
      </c>
      <c r="Q12" s="16"/>
      <c r="R12" s="16"/>
      <c r="S12" s="15"/>
      <c r="T12" s="16"/>
      <c r="U12" s="23"/>
      <c r="V12" s="138"/>
      <c r="W12" s="15"/>
    </row>
    <row r="13" spans="1:23" s="11" customFormat="1" ht="18" customHeight="1">
      <c r="A13" s="49" t="s">
        <v>10</v>
      </c>
      <c r="B13" s="150" t="s">
        <v>32</v>
      </c>
      <c r="C13" s="151"/>
      <c r="D13" s="152"/>
      <c r="E13" s="15">
        <v>2380</v>
      </c>
      <c r="F13" s="16">
        <v>2395</v>
      </c>
      <c r="G13" s="16">
        <v>2650</v>
      </c>
      <c r="H13" s="16">
        <v>2469</v>
      </c>
      <c r="I13" s="16">
        <v>2393</v>
      </c>
      <c r="J13" s="16">
        <v>2906</v>
      </c>
      <c r="K13" s="16">
        <v>2874</v>
      </c>
      <c r="L13" s="16">
        <v>2094</v>
      </c>
      <c r="M13" s="16">
        <v>2844</v>
      </c>
      <c r="N13" s="16">
        <v>2864</v>
      </c>
      <c r="O13" s="93">
        <v>100.70323488045008</v>
      </c>
      <c r="P13" s="93">
        <v>109.43828811616353</v>
      </c>
      <c r="Q13" s="16"/>
      <c r="R13" s="16"/>
      <c r="S13" s="15"/>
      <c r="T13" s="16"/>
      <c r="U13" s="23"/>
      <c r="V13" s="137"/>
      <c r="W13" s="15"/>
    </row>
    <row r="14" spans="1:23" s="11" customFormat="1" ht="18" customHeight="1">
      <c r="A14" s="49"/>
      <c r="B14" s="45" t="s">
        <v>11</v>
      </c>
      <c r="C14" s="45"/>
      <c r="D14" s="46"/>
      <c r="E14" s="15">
        <v>1545</v>
      </c>
      <c r="F14" s="16">
        <v>1546</v>
      </c>
      <c r="G14" s="16">
        <v>1672</v>
      </c>
      <c r="H14" s="16">
        <v>1438</v>
      </c>
      <c r="I14" s="16">
        <v>1430</v>
      </c>
      <c r="J14" s="16">
        <v>1514</v>
      </c>
      <c r="K14" s="16">
        <v>1499</v>
      </c>
      <c r="L14" s="16">
        <v>1197</v>
      </c>
      <c r="M14" s="16">
        <v>1262</v>
      </c>
      <c r="N14" s="16">
        <v>1693</v>
      </c>
      <c r="O14" s="93">
        <v>134.15213946117274</v>
      </c>
      <c r="P14" s="93">
        <v>135.65705128205127</v>
      </c>
      <c r="Q14" s="16"/>
      <c r="R14" s="16"/>
      <c r="S14" s="15"/>
      <c r="T14" s="16"/>
      <c r="U14" s="23"/>
      <c r="V14" s="138"/>
      <c r="W14" s="15"/>
    </row>
    <row r="15" spans="1:23" s="11" customFormat="1" ht="18" customHeight="1">
      <c r="A15" s="49"/>
      <c r="B15" s="45" t="s">
        <v>35</v>
      </c>
      <c r="C15" s="45"/>
      <c r="D15" s="46"/>
      <c r="E15" s="15">
        <v>2449</v>
      </c>
      <c r="F15" s="16">
        <v>2639</v>
      </c>
      <c r="G15" s="16">
        <v>3026</v>
      </c>
      <c r="H15" s="16">
        <v>2444</v>
      </c>
      <c r="I15" s="16">
        <v>2044</v>
      </c>
      <c r="J15" s="16">
        <v>2684</v>
      </c>
      <c r="K15" s="16">
        <v>2590</v>
      </c>
      <c r="L15" s="16">
        <v>1987</v>
      </c>
      <c r="M15" s="16">
        <v>2256</v>
      </c>
      <c r="N15" s="16">
        <v>2617</v>
      </c>
      <c r="O15" s="93">
        <v>116.00177304964538</v>
      </c>
      <c r="P15" s="93">
        <v>96.8541820873427</v>
      </c>
      <c r="Q15" s="16"/>
      <c r="R15" s="16"/>
      <c r="S15" s="15"/>
      <c r="T15" s="16"/>
      <c r="U15" s="23"/>
      <c r="V15" s="137"/>
      <c r="W15" s="15"/>
    </row>
    <row r="16" spans="1:23" s="11" customFormat="1" ht="18" customHeight="1">
      <c r="A16" s="49"/>
      <c r="B16" s="45" t="s">
        <v>36</v>
      </c>
      <c r="C16" s="45"/>
      <c r="D16" s="46"/>
      <c r="E16" s="15">
        <v>902</v>
      </c>
      <c r="F16" s="16">
        <v>954</v>
      </c>
      <c r="G16" s="16">
        <v>975</v>
      </c>
      <c r="H16" s="16">
        <v>867</v>
      </c>
      <c r="I16" s="16">
        <v>787</v>
      </c>
      <c r="J16" s="16">
        <v>995</v>
      </c>
      <c r="K16" s="16">
        <v>937</v>
      </c>
      <c r="L16" s="16">
        <v>816</v>
      </c>
      <c r="M16" s="16">
        <v>844</v>
      </c>
      <c r="N16" s="16">
        <v>1004</v>
      </c>
      <c r="O16" s="93">
        <v>118.95734597156398</v>
      </c>
      <c r="P16" s="93">
        <v>104.91118077324974</v>
      </c>
      <c r="Q16" s="16"/>
      <c r="R16" s="16"/>
      <c r="S16" s="15"/>
      <c r="T16" s="16"/>
      <c r="U16" s="23"/>
      <c r="V16" s="137"/>
      <c r="W16" s="15"/>
    </row>
    <row r="17" spans="1:23" s="11" customFormat="1" ht="18" customHeight="1">
      <c r="A17" s="49"/>
      <c r="B17" s="45" t="s">
        <v>12</v>
      </c>
      <c r="C17" s="45"/>
      <c r="D17" s="46"/>
      <c r="E17" s="15">
        <v>1686</v>
      </c>
      <c r="F17" s="16">
        <v>1664</v>
      </c>
      <c r="G17" s="16">
        <v>2096</v>
      </c>
      <c r="H17" s="16">
        <v>1985</v>
      </c>
      <c r="I17" s="16">
        <v>1705</v>
      </c>
      <c r="J17" s="16">
        <v>2043</v>
      </c>
      <c r="K17" s="16">
        <v>1799</v>
      </c>
      <c r="L17" s="16">
        <v>1290</v>
      </c>
      <c r="M17" s="16">
        <v>1578</v>
      </c>
      <c r="N17" s="16">
        <v>1609</v>
      </c>
      <c r="O17" s="93">
        <v>101.96451204055768</v>
      </c>
      <c r="P17" s="93">
        <v>85.81333333333333</v>
      </c>
      <c r="Q17" s="16"/>
      <c r="R17" s="16"/>
      <c r="S17" s="15"/>
      <c r="T17" s="16"/>
      <c r="U17" s="23"/>
      <c r="V17" s="138"/>
      <c r="W17" s="15"/>
    </row>
    <row r="18" spans="1:23" s="11" customFormat="1" ht="18" customHeight="1">
      <c r="A18" s="131"/>
      <c r="B18" s="8" t="s">
        <v>13</v>
      </c>
      <c r="C18" s="41"/>
      <c r="D18" s="43"/>
      <c r="E18" s="19">
        <v>39816</v>
      </c>
      <c r="F18" s="19">
        <v>39425</v>
      </c>
      <c r="G18" s="19">
        <v>48624</v>
      </c>
      <c r="H18" s="19">
        <v>36594</v>
      </c>
      <c r="I18" s="19">
        <v>39798</v>
      </c>
      <c r="J18" s="19">
        <v>48196</v>
      </c>
      <c r="K18" s="19">
        <v>47146</v>
      </c>
      <c r="L18" s="19">
        <v>34850</v>
      </c>
      <c r="M18" s="19">
        <v>45183</v>
      </c>
      <c r="N18" s="19">
        <v>44931</v>
      </c>
      <c r="O18" s="72">
        <v>99.44226810968728</v>
      </c>
      <c r="P18" s="72">
        <v>94.03528599234005</v>
      </c>
      <c r="Q18" s="19"/>
      <c r="R18" s="19"/>
      <c r="S18" s="19"/>
      <c r="T18" s="29"/>
      <c r="U18" s="39"/>
      <c r="V18" s="39"/>
      <c r="W18" s="29"/>
    </row>
    <row r="19" spans="1:23" s="11" customFormat="1" ht="18" customHeight="1">
      <c r="A19" s="31"/>
      <c r="B19" s="42" t="s">
        <v>14</v>
      </c>
      <c r="C19" s="50" t="s">
        <v>38</v>
      </c>
      <c r="D19" s="51"/>
      <c r="E19" s="12">
        <v>2673</v>
      </c>
      <c r="F19" s="13">
        <v>2781</v>
      </c>
      <c r="G19" s="13">
        <v>3389</v>
      </c>
      <c r="H19" s="13">
        <v>2844</v>
      </c>
      <c r="I19" s="13">
        <v>2638</v>
      </c>
      <c r="J19" s="13">
        <v>3016</v>
      </c>
      <c r="K19" s="13">
        <v>3438</v>
      </c>
      <c r="L19" s="13">
        <v>2131</v>
      </c>
      <c r="M19" s="13">
        <v>3028</v>
      </c>
      <c r="N19" s="13">
        <v>3206</v>
      </c>
      <c r="O19" s="102">
        <v>105.8784676354029</v>
      </c>
      <c r="P19" s="102">
        <v>97.50608272506082</v>
      </c>
      <c r="Q19" s="13"/>
      <c r="R19" s="13"/>
      <c r="S19" s="12"/>
      <c r="T19" s="13"/>
      <c r="U19" s="22"/>
      <c r="V19" s="22"/>
      <c r="W19" s="12"/>
    </row>
    <row r="20" spans="1:23" s="11" customFormat="1" ht="18" customHeight="1">
      <c r="A20" s="38"/>
      <c r="B20" s="44" t="s">
        <v>39</v>
      </c>
      <c r="C20" s="52" t="s">
        <v>37</v>
      </c>
      <c r="D20" s="46"/>
      <c r="E20" s="15">
        <v>6094</v>
      </c>
      <c r="F20" s="16">
        <v>6528</v>
      </c>
      <c r="G20" s="16">
        <v>7058</v>
      </c>
      <c r="H20" s="16">
        <v>6241</v>
      </c>
      <c r="I20" s="16">
        <v>5618</v>
      </c>
      <c r="J20" s="16">
        <v>6685</v>
      </c>
      <c r="K20" s="16">
        <v>6637</v>
      </c>
      <c r="L20" s="16">
        <v>5068</v>
      </c>
      <c r="M20" s="16">
        <v>6908</v>
      </c>
      <c r="N20" s="16">
        <v>6904</v>
      </c>
      <c r="O20" s="93">
        <v>99.94209612044007</v>
      </c>
      <c r="P20" s="93">
        <v>101.38032305433187</v>
      </c>
      <c r="Q20" s="16"/>
      <c r="R20" s="16"/>
      <c r="S20" s="15"/>
      <c r="T20" s="16"/>
      <c r="U20" s="23"/>
      <c r="V20" s="23"/>
      <c r="W20" s="15"/>
    </row>
    <row r="21" spans="1:23" s="11" customFormat="1" ht="18" customHeight="1">
      <c r="A21" s="38" t="s">
        <v>15</v>
      </c>
      <c r="B21" s="44" t="s">
        <v>17</v>
      </c>
      <c r="C21" s="45" t="s">
        <v>16</v>
      </c>
      <c r="D21" s="46"/>
      <c r="E21" s="17">
        <v>994</v>
      </c>
      <c r="F21" s="18">
        <v>785</v>
      </c>
      <c r="G21" s="18">
        <v>1054</v>
      </c>
      <c r="H21" s="18">
        <v>641</v>
      </c>
      <c r="I21" s="18">
        <v>915</v>
      </c>
      <c r="J21" s="18">
        <v>1078</v>
      </c>
      <c r="K21" s="18">
        <v>1345</v>
      </c>
      <c r="L21" s="18">
        <v>674</v>
      </c>
      <c r="M21" s="18">
        <v>1185</v>
      </c>
      <c r="N21" s="18">
        <v>1022</v>
      </c>
      <c r="O21" s="84">
        <v>86.24472573839662</v>
      </c>
      <c r="P21" s="84">
        <v>79.40947940947942</v>
      </c>
      <c r="Q21" s="18"/>
      <c r="R21" s="18"/>
      <c r="S21" s="15"/>
      <c r="T21" s="16"/>
      <c r="U21" s="23"/>
      <c r="V21" s="23"/>
      <c r="W21" s="15"/>
    </row>
    <row r="22" spans="1:23" s="11" customFormat="1" ht="18" customHeight="1">
      <c r="A22" s="38"/>
      <c r="B22" s="53"/>
      <c r="C22" s="54" t="s">
        <v>18</v>
      </c>
      <c r="D22" s="43"/>
      <c r="E22" s="29">
        <v>9761</v>
      </c>
      <c r="F22" s="29">
        <v>10094</v>
      </c>
      <c r="G22" s="29">
        <v>11501</v>
      </c>
      <c r="H22" s="29">
        <v>9726</v>
      </c>
      <c r="I22" s="29">
        <v>9171</v>
      </c>
      <c r="J22" s="29">
        <v>10779</v>
      </c>
      <c r="K22" s="29">
        <v>11420</v>
      </c>
      <c r="L22" s="29">
        <v>7873</v>
      </c>
      <c r="M22" s="29">
        <v>11121</v>
      </c>
      <c r="N22" s="29">
        <v>11132</v>
      </c>
      <c r="O22" s="78">
        <v>100.09891196834818</v>
      </c>
      <c r="P22" s="78">
        <v>97.77777777777777</v>
      </c>
      <c r="Q22" s="29"/>
      <c r="R22" s="29"/>
      <c r="S22" s="29"/>
      <c r="T22" s="29"/>
      <c r="U22" s="39"/>
      <c r="V22" s="39"/>
      <c r="W22" s="29"/>
    </row>
    <row r="23" spans="1:23" s="11" customFormat="1" ht="18" customHeight="1">
      <c r="A23" s="49" t="s">
        <v>7</v>
      </c>
      <c r="B23" s="50" t="s">
        <v>40</v>
      </c>
      <c r="C23" s="50"/>
      <c r="D23" s="51"/>
      <c r="E23" s="12">
        <v>4353</v>
      </c>
      <c r="F23" s="13">
        <v>4496</v>
      </c>
      <c r="G23" s="13">
        <v>5065</v>
      </c>
      <c r="H23" s="13">
        <v>4490</v>
      </c>
      <c r="I23" s="13">
        <v>4102</v>
      </c>
      <c r="J23" s="13">
        <v>4961</v>
      </c>
      <c r="K23" s="13">
        <v>4712</v>
      </c>
      <c r="L23" s="13">
        <v>3769</v>
      </c>
      <c r="M23" s="13">
        <v>4739</v>
      </c>
      <c r="N23" s="13">
        <v>4791</v>
      </c>
      <c r="O23" s="102">
        <v>101.09727790673138</v>
      </c>
      <c r="P23" s="102">
        <v>107.22918531781558</v>
      </c>
      <c r="Q23" s="13"/>
      <c r="R23" s="13"/>
      <c r="S23" s="28"/>
      <c r="T23" s="14"/>
      <c r="U23" s="24"/>
      <c r="V23" s="24"/>
      <c r="W23" s="28"/>
    </row>
    <row r="24" spans="1:23" s="11" customFormat="1" ht="18" customHeight="1">
      <c r="A24" s="49"/>
      <c r="B24" s="52" t="s">
        <v>41</v>
      </c>
      <c r="C24" s="45"/>
      <c r="D24" s="46"/>
      <c r="E24" s="15">
        <v>1064</v>
      </c>
      <c r="F24" s="16">
        <v>1086</v>
      </c>
      <c r="G24" s="16">
        <v>1332</v>
      </c>
      <c r="H24" s="16">
        <v>1138</v>
      </c>
      <c r="I24" s="16">
        <v>913</v>
      </c>
      <c r="J24" s="16">
        <v>1244</v>
      </c>
      <c r="K24" s="16">
        <v>1181</v>
      </c>
      <c r="L24" s="16">
        <v>965</v>
      </c>
      <c r="M24" s="16">
        <v>1046</v>
      </c>
      <c r="N24" s="16">
        <v>1046</v>
      </c>
      <c r="O24" s="93">
        <v>100</v>
      </c>
      <c r="P24" s="93">
        <v>91.1149825783972</v>
      </c>
      <c r="Q24" s="16"/>
      <c r="R24" s="15"/>
      <c r="S24" s="15"/>
      <c r="T24" s="16"/>
      <c r="U24" s="23"/>
      <c r="V24" s="23"/>
      <c r="W24" s="15"/>
    </row>
    <row r="25" spans="1:23" s="11" customFormat="1" ht="18" customHeight="1">
      <c r="A25" s="49" t="s">
        <v>10</v>
      </c>
      <c r="B25" s="45" t="s">
        <v>19</v>
      </c>
      <c r="C25" s="45"/>
      <c r="D25" s="46"/>
      <c r="E25" s="15">
        <v>2324</v>
      </c>
      <c r="F25" s="16">
        <v>2344</v>
      </c>
      <c r="G25" s="16">
        <v>3109</v>
      </c>
      <c r="H25" s="16">
        <v>2647</v>
      </c>
      <c r="I25" s="16">
        <v>2151</v>
      </c>
      <c r="J25" s="16">
        <v>2581</v>
      </c>
      <c r="K25" s="16">
        <v>2723</v>
      </c>
      <c r="L25" s="16">
        <v>1927</v>
      </c>
      <c r="M25" s="16">
        <v>2056</v>
      </c>
      <c r="N25" s="16">
        <v>2376</v>
      </c>
      <c r="O25" s="93">
        <v>115.56420233463034</v>
      </c>
      <c r="P25" s="93">
        <v>94.47316103379721</v>
      </c>
      <c r="Q25" s="16"/>
      <c r="R25" s="16"/>
      <c r="S25" s="15"/>
      <c r="T25" s="16"/>
      <c r="U25" s="23"/>
      <c r="V25" s="23"/>
      <c r="W25" s="15"/>
    </row>
    <row r="26" spans="1:23" s="11" customFormat="1" ht="18" customHeight="1">
      <c r="A26" s="49"/>
      <c r="B26" s="45" t="s">
        <v>12</v>
      </c>
      <c r="C26" s="45"/>
      <c r="D26" s="46"/>
      <c r="E26" s="17">
        <v>1453</v>
      </c>
      <c r="F26" s="18">
        <v>1365</v>
      </c>
      <c r="G26" s="18">
        <v>1688</v>
      </c>
      <c r="H26" s="18">
        <v>1509</v>
      </c>
      <c r="I26" s="18">
        <v>1382</v>
      </c>
      <c r="J26" s="18">
        <v>1609</v>
      </c>
      <c r="K26" s="18">
        <v>1444</v>
      </c>
      <c r="L26" s="18">
        <v>1207</v>
      </c>
      <c r="M26" s="18">
        <v>1241</v>
      </c>
      <c r="N26" s="18">
        <v>1291</v>
      </c>
      <c r="O26" s="84">
        <v>104.0290088638195</v>
      </c>
      <c r="P26" s="84">
        <v>84.9342105263158</v>
      </c>
      <c r="Q26" s="18"/>
      <c r="R26" s="18"/>
      <c r="S26" s="15"/>
      <c r="T26" s="16"/>
      <c r="U26" s="23"/>
      <c r="V26" s="23"/>
      <c r="W26" s="15"/>
    </row>
    <row r="27" spans="1:23" s="11" customFormat="1" ht="18" customHeight="1">
      <c r="A27" s="131"/>
      <c r="B27" s="9" t="s">
        <v>20</v>
      </c>
      <c r="C27" s="55"/>
      <c r="D27" s="56"/>
      <c r="E27" s="29">
        <v>18955</v>
      </c>
      <c r="F27" s="29">
        <v>19385</v>
      </c>
      <c r="G27" s="29">
        <v>22695</v>
      </c>
      <c r="H27" s="29">
        <v>19510</v>
      </c>
      <c r="I27" s="29">
        <v>17719</v>
      </c>
      <c r="J27" s="29">
        <v>21174</v>
      </c>
      <c r="K27" s="29">
        <v>21480</v>
      </c>
      <c r="L27" s="29">
        <v>15741</v>
      </c>
      <c r="M27" s="29">
        <v>20203</v>
      </c>
      <c r="N27" s="29">
        <v>20636</v>
      </c>
      <c r="O27" s="78">
        <v>102.14324605256647</v>
      </c>
      <c r="P27" s="78">
        <v>98.09849781327249</v>
      </c>
      <c r="Q27" s="29"/>
      <c r="R27" s="29"/>
      <c r="S27" s="29"/>
      <c r="T27" s="29"/>
      <c r="U27" s="39"/>
      <c r="V27" s="39"/>
      <c r="W27" s="29"/>
    </row>
    <row r="28" spans="1:23" s="11" customFormat="1" ht="18" customHeight="1">
      <c r="A28" s="57" t="s">
        <v>21</v>
      </c>
      <c r="B28" s="41" t="s">
        <v>22</v>
      </c>
      <c r="C28" s="41"/>
      <c r="D28" s="43"/>
      <c r="E28" s="19">
        <v>8795</v>
      </c>
      <c r="F28" s="20">
        <v>8908</v>
      </c>
      <c r="G28" s="20">
        <v>11034</v>
      </c>
      <c r="H28" s="20">
        <v>10199</v>
      </c>
      <c r="I28" s="20">
        <v>8679</v>
      </c>
      <c r="J28" s="20">
        <v>10275</v>
      </c>
      <c r="K28" s="20">
        <v>9366</v>
      </c>
      <c r="L28" s="20">
        <v>7024</v>
      </c>
      <c r="M28" s="20">
        <v>8446</v>
      </c>
      <c r="N28" s="20">
        <v>9218</v>
      </c>
      <c r="O28" s="73">
        <v>109.14042150130238</v>
      </c>
      <c r="P28" s="73">
        <v>91.4484126984127</v>
      </c>
      <c r="Q28" s="20"/>
      <c r="R28" s="20"/>
      <c r="S28" s="28"/>
      <c r="T28" s="14"/>
      <c r="U28" s="24"/>
      <c r="V28" s="24"/>
      <c r="W28" s="28"/>
    </row>
    <row r="29" spans="1:23" s="11" customFormat="1" ht="18" customHeight="1">
      <c r="A29" s="49" t="s">
        <v>23</v>
      </c>
      <c r="B29" s="45" t="s">
        <v>24</v>
      </c>
      <c r="C29" s="45"/>
      <c r="D29" s="46"/>
      <c r="E29" s="15">
        <v>5729</v>
      </c>
      <c r="F29" s="16">
        <v>6088</v>
      </c>
      <c r="G29" s="16">
        <v>6484</v>
      </c>
      <c r="H29" s="16">
        <v>6230</v>
      </c>
      <c r="I29" s="16">
        <v>5401</v>
      </c>
      <c r="J29" s="16">
        <v>6492</v>
      </c>
      <c r="K29" s="16">
        <v>6371</v>
      </c>
      <c r="L29" s="16">
        <v>4683</v>
      </c>
      <c r="M29" s="16">
        <v>6041</v>
      </c>
      <c r="N29" s="16">
        <v>6756</v>
      </c>
      <c r="O29" s="93">
        <v>111.8357887766926</v>
      </c>
      <c r="P29" s="93">
        <v>111.37487636003955</v>
      </c>
      <c r="Q29" s="16"/>
      <c r="R29" s="16"/>
      <c r="S29" s="15"/>
      <c r="T29" s="16"/>
      <c r="U29" s="23"/>
      <c r="V29" s="23"/>
      <c r="W29" s="15"/>
    </row>
    <row r="30" spans="1:23" s="11" customFormat="1" ht="18" customHeight="1">
      <c r="A30" s="49" t="s">
        <v>25</v>
      </c>
      <c r="B30" s="45" t="s">
        <v>26</v>
      </c>
      <c r="C30" s="45"/>
      <c r="D30" s="46"/>
      <c r="E30" s="15">
        <v>495</v>
      </c>
      <c r="F30" s="16">
        <v>415</v>
      </c>
      <c r="G30" s="16">
        <v>596</v>
      </c>
      <c r="H30" s="16">
        <v>491</v>
      </c>
      <c r="I30" s="16">
        <v>630</v>
      </c>
      <c r="J30" s="16">
        <v>542</v>
      </c>
      <c r="K30" s="16">
        <v>480</v>
      </c>
      <c r="L30" s="16">
        <v>561</v>
      </c>
      <c r="M30" s="16">
        <v>511</v>
      </c>
      <c r="N30" s="16">
        <v>493</v>
      </c>
      <c r="O30" s="93">
        <v>96.4774951076321</v>
      </c>
      <c r="P30" s="93">
        <v>112.55707762557077</v>
      </c>
      <c r="Q30" s="16"/>
      <c r="R30" s="16"/>
      <c r="S30" s="15"/>
      <c r="T30" s="16"/>
      <c r="U30" s="23"/>
      <c r="V30" s="23"/>
      <c r="W30" s="15"/>
    </row>
    <row r="31" spans="1:23" s="11" customFormat="1" ht="18" customHeight="1">
      <c r="A31" s="49" t="s">
        <v>27</v>
      </c>
      <c r="B31" s="45" t="s">
        <v>12</v>
      </c>
      <c r="C31" s="45"/>
      <c r="D31" s="46"/>
      <c r="E31" s="17">
        <v>3770</v>
      </c>
      <c r="F31" s="18">
        <v>4245</v>
      </c>
      <c r="G31" s="18">
        <v>4802</v>
      </c>
      <c r="H31" s="18">
        <v>4146</v>
      </c>
      <c r="I31" s="18">
        <v>3441</v>
      </c>
      <c r="J31" s="18">
        <v>4609</v>
      </c>
      <c r="K31" s="18">
        <v>4870</v>
      </c>
      <c r="L31" s="18">
        <v>3686</v>
      </c>
      <c r="M31" s="18">
        <v>4324</v>
      </c>
      <c r="N31" s="18">
        <v>4451</v>
      </c>
      <c r="O31" s="84">
        <v>102.93709528214616</v>
      </c>
      <c r="P31" s="84">
        <v>101.06721162579473</v>
      </c>
      <c r="Q31" s="18"/>
      <c r="R31" s="18"/>
      <c r="S31" s="15"/>
      <c r="T31" s="16"/>
      <c r="U31" s="23"/>
      <c r="V31" s="23"/>
      <c r="W31" s="15"/>
    </row>
    <row r="32" spans="1:23" s="11" customFormat="1" ht="18" customHeight="1">
      <c r="A32" s="131" t="s">
        <v>50</v>
      </c>
      <c r="B32" s="132" t="s">
        <v>28</v>
      </c>
      <c r="C32" s="133"/>
      <c r="D32" s="43"/>
      <c r="E32" s="29">
        <v>18789</v>
      </c>
      <c r="F32" s="29">
        <v>19656</v>
      </c>
      <c r="G32" s="29">
        <v>22916</v>
      </c>
      <c r="H32" s="29">
        <v>21066</v>
      </c>
      <c r="I32" s="29">
        <v>18151</v>
      </c>
      <c r="J32" s="29">
        <v>21918</v>
      </c>
      <c r="K32" s="29">
        <v>21087</v>
      </c>
      <c r="L32" s="29">
        <v>15954</v>
      </c>
      <c r="M32" s="29">
        <v>19322</v>
      </c>
      <c r="N32" s="29">
        <v>20918</v>
      </c>
      <c r="O32" s="78">
        <v>108.26001449125349</v>
      </c>
      <c r="P32" s="78">
        <v>99.66647608157042</v>
      </c>
      <c r="Q32" s="29"/>
      <c r="R32" s="29"/>
      <c r="S32" s="29"/>
      <c r="T32" s="29"/>
      <c r="U32" s="39"/>
      <c r="V32" s="39"/>
      <c r="W32" s="29"/>
    </row>
    <row r="33" spans="1:23" s="11" customFormat="1" ht="18" customHeight="1">
      <c r="A33" s="7" t="s">
        <v>29</v>
      </c>
      <c r="B33" s="35"/>
      <c r="C33" s="35"/>
      <c r="D33" s="36"/>
      <c r="E33" s="27">
        <v>77560</v>
      </c>
      <c r="F33" s="27">
        <v>78466</v>
      </c>
      <c r="G33" s="27">
        <v>94235</v>
      </c>
      <c r="H33" s="27">
        <v>77170</v>
      </c>
      <c r="I33" s="27">
        <v>75668</v>
      </c>
      <c r="J33" s="27">
        <v>91288</v>
      </c>
      <c r="K33" s="27">
        <v>89713</v>
      </c>
      <c r="L33" s="27">
        <v>66545</v>
      </c>
      <c r="M33" s="27">
        <v>84708</v>
      </c>
      <c r="N33" s="27">
        <v>86485</v>
      </c>
      <c r="O33" s="66">
        <v>102.09779477735279</v>
      </c>
      <c r="P33" s="66">
        <v>96.3031011636323</v>
      </c>
      <c r="Q33" s="27"/>
      <c r="R33" s="27"/>
      <c r="S33" s="27"/>
      <c r="T33" s="27"/>
      <c r="U33" s="37"/>
      <c r="V33" s="37"/>
      <c r="W33" s="27"/>
    </row>
    <row r="34" spans="1:23" s="11" customFormat="1" ht="18" customHeight="1">
      <c r="A34" s="40" t="s">
        <v>30</v>
      </c>
      <c r="B34" s="41"/>
      <c r="C34" s="41"/>
      <c r="D34" s="43"/>
      <c r="E34" s="19">
        <v>46409</v>
      </c>
      <c r="F34" s="20">
        <v>53146</v>
      </c>
      <c r="G34" s="20">
        <v>46507</v>
      </c>
      <c r="H34" s="20">
        <v>38330</v>
      </c>
      <c r="I34" s="20">
        <v>33877</v>
      </c>
      <c r="J34" s="20">
        <v>34771</v>
      </c>
      <c r="K34" s="20">
        <v>45795</v>
      </c>
      <c r="L34" s="20">
        <v>61982</v>
      </c>
      <c r="M34" s="20">
        <v>49752</v>
      </c>
      <c r="N34" s="20">
        <v>59282</v>
      </c>
      <c r="O34" s="73">
        <v>119.15500884386559</v>
      </c>
      <c r="P34" s="73">
        <v>91.03780828649528</v>
      </c>
      <c r="Q34" s="20"/>
      <c r="R34" s="20"/>
      <c r="S34" s="27"/>
      <c r="T34" s="20"/>
      <c r="U34" s="37"/>
      <c r="V34" s="37"/>
      <c r="W34" s="27"/>
    </row>
    <row r="35" spans="1:23" s="11" customFormat="1" ht="18" customHeight="1">
      <c r="A35" s="7" t="s">
        <v>31</v>
      </c>
      <c r="B35" s="35"/>
      <c r="C35" s="35"/>
      <c r="D35" s="36"/>
      <c r="E35" s="27">
        <v>123969</v>
      </c>
      <c r="F35" s="27">
        <v>131612</v>
      </c>
      <c r="G35" s="27">
        <v>140742</v>
      </c>
      <c r="H35" s="27">
        <v>115500</v>
      </c>
      <c r="I35" s="27">
        <v>109545</v>
      </c>
      <c r="J35" s="27">
        <v>126059</v>
      </c>
      <c r="K35" s="27">
        <v>135508</v>
      </c>
      <c r="L35" s="27">
        <v>128527</v>
      </c>
      <c r="M35" s="27">
        <v>134460</v>
      </c>
      <c r="N35" s="27">
        <v>145767</v>
      </c>
      <c r="O35" s="66">
        <v>108.40919232485497</v>
      </c>
      <c r="P35" s="66">
        <v>94.08996727406517</v>
      </c>
      <c r="Q35" s="27"/>
      <c r="R35" s="27"/>
      <c r="S35" s="27"/>
      <c r="T35" s="27"/>
      <c r="U35" s="37"/>
      <c r="V35" s="37"/>
      <c r="W35" s="27"/>
    </row>
    <row r="36" spans="6:23" s="3" customFormat="1" ht="11.25"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 t="s">
        <v>51</v>
      </c>
    </row>
  </sheetData>
  <sheetProtection/>
  <mergeCells count="2">
    <mergeCell ref="A5:D5"/>
    <mergeCell ref="B13:D13"/>
  </mergeCells>
  <printOptions horizontalCentered="1"/>
  <pageMargins left="0.1968503937007874" right="0.1968503937007874" top="0.5118110236220472" bottom="0.1968503937007874" header="0.31496062992125984" footer="0.2755905511811024"/>
  <pageSetup fitToHeight="1" fitToWidth="1" horizontalDpi="600" verticalDpi="600" orientation="landscape" paperSize="9" scale="7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</dc:creator>
  <cp:keywords/>
  <dc:description/>
  <cp:lastModifiedBy>鶴見</cp:lastModifiedBy>
  <cp:lastPrinted>2021-05-17T04:24:34Z</cp:lastPrinted>
  <dcterms:created xsi:type="dcterms:W3CDTF">2010-02-10T06:57:41Z</dcterms:created>
  <dcterms:modified xsi:type="dcterms:W3CDTF">2021-11-12T02:39:54Z</dcterms:modified>
  <cp:category/>
  <cp:version/>
  <cp:contentType/>
  <cp:contentStatus/>
</cp:coreProperties>
</file>