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7" windowWidth="14957" windowHeight="900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</sheets>
  <definedNames/>
  <calcPr fullCalcOnLoad="1"/>
</workbook>
</file>

<file path=xl/sharedStrings.xml><?xml version="1.0" encoding="utf-8"?>
<sst xmlns="http://schemas.openxmlformats.org/spreadsheetml/2006/main" count="1365" uniqueCount="167">
  <si>
    <t>（単位：ＭＴ、％）</t>
  </si>
  <si>
    <t>生産</t>
  </si>
  <si>
    <t>出荷内訳</t>
  </si>
  <si>
    <t>末在庫</t>
  </si>
  <si>
    <t>ＰＶＣ用</t>
  </si>
  <si>
    <t>その他用</t>
  </si>
  <si>
    <t>国内計</t>
  </si>
  <si>
    <t>輸出用</t>
  </si>
  <si>
    <t>合計</t>
  </si>
  <si>
    <t>前月比</t>
  </si>
  <si>
    <t>前年比</t>
  </si>
  <si>
    <t>2月</t>
  </si>
  <si>
    <t>3月</t>
  </si>
  <si>
    <t>1～3月</t>
  </si>
  <si>
    <t>4月</t>
  </si>
  <si>
    <t>5月</t>
  </si>
  <si>
    <t>6月</t>
  </si>
  <si>
    <t>4～6月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</si>
  <si>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</si>
  <si>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</si>
  <si>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</si>
  <si>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</si>
  <si>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</si>
  <si>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</si>
  <si>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</si>
  <si>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</si>
  <si>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(塩ビ工業・環境協会）</t>
  </si>
  <si>
    <t>-</t>
  </si>
  <si>
    <t>前年度比</t>
  </si>
  <si>
    <r>
      <t>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年度計</t>
    </r>
  </si>
  <si>
    <r>
      <t>200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年度計</t>
    </r>
  </si>
  <si>
    <r>
      <t>200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</si>
  <si>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</si>
  <si>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年度計</t>
    </r>
  </si>
  <si>
    <t>２００２年／年度塩化ビニルモノマー生産・消費・出荷実績</t>
  </si>
  <si>
    <t>2002年暦年計</t>
  </si>
  <si>
    <t>2002年度計</t>
  </si>
  <si>
    <t>2003年暦年計</t>
  </si>
  <si>
    <t>2003年度計</t>
  </si>
  <si>
    <t>2002年度計</t>
  </si>
  <si>
    <t>２００３年／年度塩化ビニルモノマー生産・消費・出荷実績</t>
  </si>
  <si>
    <t>-</t>
  </si>
  <si>
    <t>-</t>
  </si>
  <si>
    <t>-</t>
  </si>
  <si>
    <t>２００１年／年度塩化ビニルモノマー生産・消費・出荷実績</t>
  </si>
  <si>
    <t>2000年暦年計</t>
  </si>
  <si>
    <t>2000年度計</t>
  </si>
  <si>
    <t>2001年暦年計</t>
  </si>
  <si>
    <t>2001年度計</t>
  </si>
  <si>
    <t>2000年度計</t>
  </si>
  <si>
    <t>２０００年／年度塩化ビニルモノマー生産・消費・出荷実績</t>
  </si>
  <si>
    <t>1999年暦年計</t>
  </si>
  <si>
    <t>1999年度計</t>
  </si>
  <si>
    <t>-</t>
  </si>
  <si>
    <t>-</t>
  </si>
  <si>
    <t>１９９９年塩化ビニルモノマー生産・消費・出荷実績</t>
  </si>
  <si>
    <t>1998年暦年計</t>
  </si>
  <si>
    <t>1998年度計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</si>
  <si>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</si>
  <si>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</si>
  <si>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年度計</t>
    </r>
  </si>
  <si>
    <t>２００４年／年度塩化ビニルモノマー生産・消費・出荷実績</t>
  </si>
  <si>
    <t>-</t>
  </si>
  <si>
    <t>２００５年／年度塩化ビニルモノマー生産・消費・出荷実績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</si>
  <si>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</si>
  <si>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年度計</t>
    </r>
  </si>
  <si>
    <t>２００６年／年度塩化ビニルモノマー生産・消費・出荷実績</t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</si>
  <si>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</si>
  <si>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年度計</t>
    </r>
  </si>
  <si>
    <t>２００７年／年度塩化ビニルモノマー生産・消費・出荷実績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</si>
  <si>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</si>
  <si>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年度計</t>
    </r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</si>
  <si>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年暦年計</t>
    </r>
  </si>
  <si>
    <t>２００８年／年度塩化ビニルモノマー生産・消費・出荷実績</t>
  </si>
  <si>
    <t>2008年度計</t>
  </si>
  <si>
    <t>2007年度計</t>
  </si>
  <si>
    <t>２００９年／年度塩化ビニルモノマー生産・消費・出荷実績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</si>
  <si>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年度計</t>
    </r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</si>
  <si>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</si>
  <si>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</si>
  <si>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</si>
  <si>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</si>
  <si>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年度計</t>
    </r>
  </si>
  <si>
    <t>２０１０年／年度塩化ビニルモノマー生産・消費・出荷実績</t>
  </si>
  <si>
    <t>（単位：ＭＴ、％）</t>
  </si>
  <si>
    <t>生産</t>
  </si>
  <si>
    <t>出荷内訳</t>
  </si>
  <si>
    <t>末在庫</t>
  </si>
  <si>
    <t>ＰＶＣ用</t>
  </si>
  <si>
    <t>その他用</t>
  </si>
  <si>
    <t>国内計</t>
  </si>
  <si>
    <t>輸出用</t>
  </si>
  <si>
    <t>合計</t>
  </si>
  <si>
    <t>前月比</t>
  </si>
  <si>
    <t>前年比</t>
  </si>
  <si>
    <t>2月</t>
  </si>
  <si>
    <t>3月</t>
  </si>
  <si>
    <t>1～3月</t>
  </si>
  <si>
    <t>4月</t>
  </si>
  <si>
    <t>5月</t>
  </si>
  <si>
    <t>6月</t>
  </si>
  <si>
    <t>4～6月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</si>
  <si>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</si>
  <si>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</si>
  <si>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</si>
  <si>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</si>
  <si>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</si>
  <si>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</si>
  <si>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</si>
  <si>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</si>
  <si>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前年度比</t>
  </si>
  <si>
    <t>(塩ビ工業・環境協会）</t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</si>
  <si>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年度計</t>
    </r>
  </si>
  <si>
    <t>2010年度計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</si>
  <si>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年暦年計</t>
    </r>
  </si>
  <si>
    <t>2010年暦年計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</si>
  <si>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年度計</t>
    </r>
  </si>
  <si>
    <t>２０１１年／年度塩化ビニルモノマー生産・消費・出荷実績</t>
  </si>
  <si>
    <r>
      <t>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年暦年計</t>
    </r>
  </si>
  <si>
    <t>2011年暦年計</t>
  </si>
  <si>
    <r>
      <t>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年度計</t>
    </r>
  </si>
  <si>
    <t>２０１２年／年度塩化ビニルモノマー生産・消費・出荷実績</t>
  </si>
  <si>
    <t>２０１３年／年度塩化ビニルモノマー生産・消費・出荷実績</t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</si>
  <si>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年暦年計</t>
    </r>
  </si>
  <si>
    <t>2012年暦年計</t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</si>
  <si>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年度計</t>
    </r>
  </si>
  <si>
    <t>２０１４年／年度塩化ビニルモノマー生産・消費・出荷実績</t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</si>
  <si>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</si>
  <si>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年暦年計</t>
    </r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</si>
  <si>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</si>
  <si>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年度計</t>
    </r>
  </si>
  <si>
    <t>２０１５年／年度塩化ビニルモノマー生産・消費・出荷実績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</si>
  <si>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</si>
  <si>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</si>
  <si>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</si>
  <si>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</si>
  <si>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</si>
  <si>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</si>
  <si>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年度計</t>
    </r>
  </si>
  <si>
    <t>２０１６年／年度塩化ビニルモノマー生産・消費・出荷実績</t>
  </si>
  <si>
    <r>
      <t>20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</si>
  <si>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</si>
  <si>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</si>
  <si>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年度計</t>
    </r>
  </si>
  <si>
    <t>２０１７年／年度塩化ビニルモノマー生産・消費・出荷実績</t>
  </si>
  <si>
    <r>
      <t>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</si>
  <si>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</si>
  <si>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</si>
  <si>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年度計</t>
    </r>
  </si>
  <si>
    <t>２０１８年／年度塩化ビニルモノマー生産・消費・出荷実績</t>
  </si>
  <si>
    <r>
      <t>20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</si>
  <si>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年度計</t>
    </r>
  </si>
  <si>
    <t>２０１９年／年度塩化ビニルモノマー生産・消費・出荷実績</t>
  </si>
  <si>
    <r>
      <t>2020</t>
    </r>
    <r>
      <rPr>
        <sz val="11"/>
        <rFont val="ＭＳ Ｐゴシック"/>
        <family val="3"/>
      </rPr>
      <t>年暦年計</t>
    </r>
  </si>
  <si>
    <r>
      <t>2019</t>
    </r>
    <r>
      <rPr>
        <sz val="11"/>
        <rFont val="ＭＳ Ｐゴシック"/>
        <family val="3"/>
      </rPr>
      <t>年暦年計</t>
    </r>
  </si>
  <si>
    <r>
      <t>2020</t>
    </r>
    <r>
      <rPr>
        <sz val="11"/>
        <rFont val="ＭＳ Ｐゴシック"/>
        <family val="3"/>
      </rPr>
      <t>年度計</t>
    </r>
  </si>
  <si>
    <r>
      <t>2019</t>
    </r>
    <r>
      <rPr>
        <sz val="11"/>
        <rFont val="ＭＳ Ｐゴシック"/>
        <family val="3"/>
      </rPr>
      <t>年度計</t>
    </r>
  </si>
  <si>
    <t>２０２０年／年度塩化ビニルモノマー生産・消費・出荷実績</t>
  </si>
  <si>
    <r>
      <t>2021</t>
    </r>
    <r>
      <rPr>
        <sz val="11"/>
        <rFont val="ＭＳ Ｐゴシック"/>
        <family val="3"/>
      </rPr>
      <t>年暦年計</t>
    </r>
  </si>
  <si>
    <r>
      <t>2021</t>
    </r>
    <r>
      <rPr>
        <sz val="11"/>
        <rFont val="ＭＳ Ｐゴシック"/>
        <family val="3"/>
      </rPr>
      <t>年度計</t>
    </r>
  </si>
  <si>
    <t>２０２１年／年度塩化ビニルモノマー生産・消費・出荷実績</t>
  </si>
  <si>
    <t>２０２２年／年度塩化ビニルモノマー生産・消費・出荷実績</t>
  </si>
  <si>
    <r>
      <t>2022</t>
    </r>
    <r>
      <rPr>
        <sz val="11"/>
        <rFont val="ＭＳ Ｐゴシック"/>
        <family val="3"/>
      </rPr>
      <t>年暦年計</t>
    </r>
  </si>
  <si>
    <r>
      <t>2022</t>
    </r>
    <r>
      <rPr>
        <sz val="11"/>
        <rFont val="ＭＳ Ｐゴシック"/>
        <family val="3"/>
      </rPr>
      <t>年度計</t>
    </r>
  </si>
  <si>
    <r>
      <t>2023</t>
    </r>
    <r>
      <rPr>
        <sz val="11"/>
        <rFont val="ＭＳ Ｐゴシック"/>
        <family val="3"/>
      </rPr>
      <t>年度計</t>
    </r>
  </si>
  <si>
    <r>
      <t>2023</t>
    </r>
    <r>
      <rPr>
        <sz val="11"/>
        <rFont val="ＭＳ Ｐゴシック"/>
        <family val="3"/>
      </rPr>
      <t>年暦年計</t>
    </r>
  </si>
  <si>
    <t>２０２３年／年度塩化ビニルモノマー生産・消費・出荷実績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</si>
</sst>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_ "/>
    <numFmt numFmtId="194" formatCode="0.0%"/>
    <numFmt numFmtId="195" formatCode="#,###;\-#,###"/>
    <numFmt numFmtId="196" formatCode="#.0;\-#.0;&quot;&quot;"/>
    <numFmt numFmtId="197" formatCode="#,##0.0_);[Red]\(#,##0.0\)"/>
    <numFmt numFmtId="198" formatCode="#,##0_ ;[Red]\-#,##0\ "/>
    <numFmt numFmtId="199" formatCode="0.0_);[Red]\(0.0\)"/>
    <numFmt numFmtId="200" formatCode="#,###;\-#,###,&quot;&quot;"/>
    <numFmt numFmtId="201" formatCode="#,###.0;\-#,###.0,&quot;&quot;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;&quot;△ &quot;#,##0"/>
    <numFmt numFmtId="208" formatCode="0_ "/>
    <numFmt numFmtId="209" formatCode="yyyy&quot;暦年計&quot;"/>
    <numFmt numFmtId="210" formatCode="yyyy&quot;年度計&quot;"/>
    <numFmt numFmtId="211" formatCode="0&quot;年&quot;"/>
    <numFmt numFmtId="212" formatCode="0&quot;暦年計&quot;"/>
    <numFmt numFmtId="213" formatCode="0&quot;年度計&quot;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[$]ggge&quot;年&quot;m&quot;月&quot;d&quot;日&quot;;@"/>
    <numFmt numFmtId="218" formatCode="[$]gge&quot;年&quot;m&quot;月&quot;d&quot;日&quot;;@"/>
  </numFmts>
  <fonts count="41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30" borderId="5" applyNumberFormat="0" applyAlignment="0" applyProtection="0"/>
    <xf numFmtId="0" fontId="32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192" fontId="0" fillId="0" borderId="15" xfId="0" applyNumberFormat="1" applyFont="1" applyBorder="1" applyAlignment="1">
      <alignment horizontal="right"/>
    </xf>
    <xf numFmtId="193" fontId="0" fillId="0" borderId="16" xfId="0" applyNumberFormat="1" applyFont="1" applyBorder="1" applyAlignment="1">
      <alignment horizontal="right"/>
    </xf>
    <xf numFmtId="193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14" fontId="0" fillId="0" borderId="18" xfId="0" applyNumberFormat="1" applyFont="1" applyBorder="1" applyAlignment="1">
      <alignment horizontal="right"/>
    </xf>
    <xf numFmtId="192" fontId="0" fillId="0" borderId="19" xfId="0" applyNumberFormat="1" applyFont="1" applyBorder="1" applyAlignment="1">
      <alignment horizontal="right"/>
    </xf>
    <xf numFmtId="193" fontId="0" fillId="0" borderId="20" xfId="0" applyNumberFormat="1" applyFont="1" applyBorder="1" applyAlignment="1">
      <alignment horizontal="right"/>
    </xf>
    <xf numFmtId="19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92" fontId="0" fillId="0" borderId="23" xfId="0" applyNumberFormat="1" applyFont="1" applyBorder="1" applyAlignment="1">
      <alignment horizontal="right"/>
    </xf>
    <xf numFmtId="193" fontId="0" fillId="0" borderId="24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92" fontId="0" fillId="0" borderId="27" xfId="0" applyNumberFormat="1" applyFont="1" applyBorder="1" applyAlignment="1">
      <alignment horizontal="right"/>
    </xf>
    <xf numFmtId="193" fontId="0" fillId="0" borderId="28" xfId="0" applyNumberFormat="1" applyFont="1" applyBorder="1" applyAlignment="1">
      <alignment horizontal="right"/>
    </xf>
    <xf numFmtId="193" fontId="0" fillId="0" borderId="29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92" fontId="0" fillId="0" borderId="15" xfId="0" applyNumberFormat="1" applyFont="1" applyBorder="1" applyAlignment="1">
      <alignment horizontal="right"/>
    </xf>
    <xf numFmtId="193" fontId="0" fillId="0" borderId="16" xfId="0" applyNumberFormat="1" applyFont="1" applyBorder="1" applyAlignment="1">
      <alignment horizontal="right"/>
    </xf>
    <xf numFmtId="193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14" fontId="0" fillId="0" borderId="18" xfId="0" applyNumberFormat="1" applyFont="1" applyBorder="1" applyAlignment="1">
      <alignment horizontal="right"/>
    </xf>
    <xf numFmtId="192" fontId="0" fillId="0" borderId="19" xfId="0" applyNumberFormat="1" applyFont="1" applyBorder="1" applyAlignment="1">
      <alignment horizontal="right"/>
    </xf>
    <xf numFmtId="193" fontId="0" fillId="0" borderId="20" xfId="0" applyNumberFormat="1" applyFont="1" applyBorder="1" applyAlignment="1">
      <alignment horizontal="right"/>
    </xf>
    <xf numFmtId="19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92" fontId="0" fillId="0" borderId="23" xfId="0" applyNumberFormat="1" applyFont="1" applyBorder="1" applyAlignment="1">
      <alignment horizontal="right"/>
    </xf>
    <xf numFmtId="193" fontId="0" fillId="0" borderId="24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92" fontId="0" fillId="0" borderId="27" xfId="0" applyNumberFormat="1" applyFont="1" applyBorder="1" applyAlignment="1">
      <alignment horizontal="right"/>
    </xf>
    <xf numFmtId="193" fontId="0" fillId="0" borderId="28" xfId="0" applyNumberFormat="1" applyFont="1" applyBorder="1" applyAlignment="1">
      <alignment horizontal="right"/>
    </xf>
    <xf numFmtId="193" fontId="0" fillId="0" borderId="29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94" fontId="0" fillId="0" borderId="17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92" fontId="0" fillId="0" borderId="15" xfId="0" applyNumberFormat="1" applyBorder="1" applyAlignment="1">
      <alignment horizontal="right"/>
    </xf>
    <xf numFmtId="193" fontId="0" fillId="0" borderId="16" xfId="0" applyNumberFormat="1" applyBorder="1" applyAlignment="1">
      <alignment horizontal="right"/>
    </xf>
    <xf numFmtId="193" fontId="0" fillId="0" borderId="17" xfId="0" applyNumberForma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192" fontId="0" fillId="0" borderId="19" xfId="0" applyNumberFormat="1" applyBorder="1" applyAlignment="1">
      <alignment horizontal="right"/>
    </xf>
    <xf numFmtId="193" fontId="0" fillId="0" borderId="20" xfId="0" applyNumberFormat="1" applyBorder="1" applyAlignment="1">
      <alignment horizontal="right"/>
    </xf>
    <xf numFmtId="193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92" fontId="0" fillId="0" borderId="23" xfId="0" applyNumberFormat="1" applyBorder="1" applyAlignment="1">
      <alignment horizontal="right"/>
    </xf>
    <xf numFmtId="193" fontId="0" fillId="0" borderId="24" xfId="0" applyNumberFormat="1" applyBorder="1" applyAlignment="1">
      <alignment horizontal="right"/>
    </xf>
    <xf numFmtId="193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92" fontId="0" fillId="0" borderId="27" xfId="0" applyNumberFormat="1" applyBorder="1" applyAlignment="1">
      <alignment horizontal="right"/>
    </xf>
    <xf numFmtId="193" fontId="0" fillId="0" borderId="28" xfId="0" applyNumberFormat="1" applyBorder="1" applyAlignment="1">
      <alignment horizontal="right"/>
    </xf>
    <xf numFmtId="193" fontId="0" fillId="0" borderId="29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192" fontId="0" fillId="0" borderId="30" xfId="0" applyNumberFormat="1" applyBorder="1" applyAlignment="1">
      <alignment horizontal="right"/>
    </xf>
    <xf numFmtId="193" fontId="0" fillId="0" borderId="13" xfId="0" applyNumberFormat="1" applyBorder="1" applyAlignment="1">
      <alignment horizontal="right"/>
    </xf>
    <xf numFmtId="193" fontId="0" fillId="0" borderId="31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  <xf numFmtId="194" fontId="0" fillId="0" borderId="14" xfId="0" applyNumberFormat="1" applyFont="1" applyBorder="1" applyAlignment="1">
      <alignment horizontal="center"/>
    </xf>
    <xf numFmtId="194" fontId="0" fillId="0" borderId="16" xfId="0" applyNumberFormat="1" applyFont="1" applyBorder="1" applyAlignment="1">
      <alignment horizontal="center"/>
    </xf>
    <xf numFmtId="194" fontId="0" fillId="0" borderId="32" xfId="0" applyNumberFormat="1" applyFont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0" fillId="0" borderId="16" xfId="0" applyNumberFormat="1" applyFont="1" applyFill="1" applyBorder="1" applyAlignment="1">
      <alignment horizontal="center"/>
    </xf>
    <xf numFmtId="38" fontId="0" fillId="0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97" fontId="0" fillId="0" borderId="14" xfId="0" applyNumberFormat="1" applyFont="1" applyBorder="1" applyAlignment="1">
      <alignment horizontal="center"/>
    </xf>
    <xf numFmtId="197" fontId="0" fillId="0" borderId="16" xfId="0" applyNumberFormat="1" applyFont="1" applyBorder="1" applyAlignment="1">
      <alignment horizontal="center"/>
    </xf>
    <xf numFmtId="197" fontId="0" fillId="0" borderId="32" xfId="0" applyNumberFormat="1" applyFont="1" applyBorder="1" applyAlignment="1">
      <alignment horizontal="center"/>
    </xf>
    <xf numFmtId="193" fontId="0" fillId="0" borderId="14" xfId="0" applyNumberFormat="1" applyFont="1" applyFill="1" applyBorder="1" applyAlignment="1">
      <alignment horizontal="center"/>
    </xf>
    <xf numFmtId="193" fontId="0" fillId="0" borderId="16" xfId="0" applyNumberFormat="1" applyFont="1" applyFill="1" applyBorder="1" applyAlignment="1">
      <alignment horizontal="center"/>
    </xf>
    <xf numFmtId="193" fontId="0" fillId="0" borderId="32" xfId="0" applyNumberFormat="1" applyFont="1" applyFill="1" applyBorder="1" applyAlignment="1">
      <alignment horizontal="center"/>
    </xf>
    <xf numFmtId="194" fontId="0" fillId="0" borderId="14" xfId="0" applyNumberFormat="1" applyFont="1" applyFill="1" applyBorder="1" applyAlignment="1">
      <alignment horizontal="center"/>
    </xf>
    <xf numFmtId="194" fontId="0" fillId="0" borderId="16" xfId="0" applyNumberFormat="1" applyFont="1" applyFill="1" applyBorder="1" applyAlignment="1">
      <alignment horizontal="center"/>
    </xf>
    <xf numFmtId="194" fontId="0" fillId="0" borderId="32" xfId="0" applyNumberFormat="1" applyFont="1" applyFill="1" applyBorder="1" applyAlignment="1">
      <alignment horizontal="center"/>
    </xf>
    <xf numFmtId="38" fontId="0" fillId="0" borderId="41" xfId="0" applyNumberFormat="1" applyFont="1" applyFill="1" applyBorder="1" applyAlignment="1">
      <alignment horizontal="center"/>
    </xf>
    <xf numFmtId="38" fontId="0" fillId="0" borderId="41" xfId="0" applyNumberFormat="1" applyFont="1" applyFill="1" applyBorder="1" applyAlignment="1">
      <alignment horizontal="center" wrapText="1"/>
    </xf>
    <xf numFmtId="195" fontId="0" fillId="0" borderId="41" xfId="0" applyNumberFormat="1" applyFont="1" applyBorder="1" applyAlignment="1">
      <alignment horizontal="center"/>
    </xf>
    <xf numFmtId="195" fontId="0" fillId="0" borderId="14" xfId="0" applyNumberFormat="1" applyFont="1" applyBorder="1" applyAlignment="1">
      <alignment horizontal="center"/>
    </xf>
    <xf numFmtId="195" fontId="0" fillId="0" borderId="16" xfId="0" applyNumberFormat="1" applyFont="1" applyBorder="1" applyAlignment="1">
      <alignment horizontal="center"/>
    </xf>
    <xf numFmtId="195" fontId="0" fillId="0" borderId="32" xfId="0" applyNumberFormat="1" applyFont="1" applyBorder="1" applyAlignment="1">
      <alignment horizontal="center"/>
    </xf>
    <xf numFmtId="38" fontId="0" fillId="0" borderId="14" xfId="0" applyNumberFormat="1" applyFont="1" applyFill="1" applyBorder="1" applyAlignment="1">
      <alignment horizontal="center" wrapText="1"/>
    </xf>
    <xf numFmtId="38" fontId="0" fillId="0" borderId="16" xfId="0" applyNumberFormat="1" applyFont="1" applyFill="1" applyBorder="1" applyAlignment="1">
      <alignment horizontal="center" wrapText="1"/>
    </xf>
    <xf numFmtId="38" fontId="0" fillId="0" borderId="32" xfId="0" applyNumberFormat="1" applyFont="1" applyFill="1" applyBorder="1" applyAlignment="1">
      <alignment horizontal="center" wrapText="1"/>
    </xf>
    <xf numFmtId="199" fontId="0" fillId="0" borderId="41" xfId="0" applyNumberFormat="1" applyFont="1" applyBorder="1" applyAlignment="1">
      <alignment horizontal="center"/>
    </xf>
    <xf numFmtId="199" fontId="0" fillId="0" borderId="14" xfId="0" applyNumberFormat="1" applyFont="1" applyBorder="1" applyAlignment="1">
      <alignment horizontal="center"/>
    </xf>
    <xf numFmtId="199" fontId="0" fillId="0" borderId="16" xfId="0" applyNumberFormat="1" applyFont="1" applyBorder="1" applyAlignment="1">
      <alignment horizontal="center"/>
    </xf>
    <xf numFmtId="199" fontId="0" fillId="0" borderId="32" xfId="0" applyNumberFormat="1" applyFont="1" applyBorder="1" applyAlignment="1">
      <alignment horizontal="center"/>
    </xf>
    <xf numFmtId="197" fontId="0" fillId="0" borderId="14" xfId="0" applyNumberFormat="1" applyFont="1" applyFill="1" applyBorder="1" applyAlignment="1">
      <alignment horizontal="center"/>
    </xf>
    <xf numFmtId="197" fontId="0" fillId="0" borderId="16" xfId="0" applyNumberFormat="1" applyFont="1" applyFill="1" applyBorder="1" applyAlignment="1">
      <alignment horizontal="center"/>
    </xf>
    <xf numFmtId="197" fontId="0" fillId="0" borderId="32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0" fillId="0" borderId="16" xfId="0" applyNumberFormat="1" applyFont="1" applyFill="1" applyBorder="1" applyAlignment="1">
      <alignment horizontal="center"/>
    </xf>
    <xf numFmtId="38" fontId="0" fillId="0" borderId="32" xfId="0" applyNumberFormat="1" applyFont="1" applyFill="1" applyBorder="1" applyAlignment="1">
      <alignment horizontal="center"/>
    </xf>
    <xf numFmtId="197" fontId="0" fillId="0" borderId="14" xfId="0" applyNumberFormat="1" applyFont="1" applyFill="1" applyBorder="1" applyAlignment="1">
      <alignment horizontal="center" wrapText="1"/>
    </xf>
    <xf numFmtId="197" fontId="0" fillId="0" borderId="16" xfId="0" applyNumberFormat="1" applyFont="1" applyFill="1" applyBorder="1" applyAlignment="1">
      <alignment horizontal="center" wrapText="1"/>
    </xf>
    <xf numFmtId="197" fontId="0" fillId="0" borderId="32" xfId="0" applyNumberFormat="1" applyFont="1" applyFill="1" applyBorder="1" applyAlignment="1">
      <alignment horizontal="center" wrapText="1"/>
    </xf>
    <xf numFmtId="38" fontId="0" fillId="0" borderId="14" xfId="0" applyNumberFormat="1" applyFont="1" applyFill="1" applyBorder="1" applyAlignment="1">
      <alignment horizontal="center" wrapText="1"/>
    </xf>
    <xf numFmtId="38" fontId="0" fillId="0" borderId="16" xfId="0" applyNumberFormat="1" applyFont="1" applyFill="1" applyBorder="1" applyAlignment="1">
      <alignment horizontal="center" wrapText="1"/>
    </xf>
    <xf numFmtId="38" fontId="0" fillId="0" borderId="32" xfId="0" applyNumberFormat="1" applyFont="1" applyFill="1" applyBorder="1" applyAlignment="1">
      <alignment horizontal="center" wrapText="1"/>
    </xf>
    <xf numFmtId="195" fontId="0" fillId="0" borderId="41" xfId="0" applyNumberFormat="1" applyFont="1" applyBorder="1" applyAlignment="1">
      <alignment horizontal="center"/>
    </xf>
    <xf numFmtId="202" fontId="0" fillId="0" borderId="41" xfId="0" applyNumberFormat="1" applyFont="1" applyFill="1" applyBorder="1" applyAlignment="1">
      <alignment horizontal="center"/>
    </xf>
    <xf numFmtId="38" fontId="0" fillId="0" borderId="41" xfId="0" applyNumberFormat="1" applyFont="1" applyFill="1" applyBorder="1" applyAlignment="1">
      <alignment horizontal="center"/>
    </xf>
    <xf numFmtId="38" fontId="0" fillId="0" borderId="41" xfId="0" applyNumberFormat="1" applyFont="1" applyFill="1" applyBorder="1" applyAlignment="1">
      <alignment horizontal="center" wrapText="1"/>
    </xf>
    <xf numFmtId="194" fontId="0" fillId="0" borderId="41" xfId="0" applyNumberFormat="1" applyFont="1" applyBorder="1" applyAlignment="1">
      <alignment horizontal="center"/>
    </xf>
    <xf numFmtId="202" fontId="0" fillId="0" borderId="14" xfId="0" applyNumberFormat="1" applyFont="1" applyFill="1" applyBorder="1" applyAlignment="1">
      <alignment horizontal="center"/>
    </xf>
    <xf numFmtId="202" fontId="0" fillId="0" borderId="16" xfId="0" applyNumberFormat="1" applyFont="1" applyFill="1" applyBorder="1" applyAlignment="1">
      <alignment horizontal="center"/>
    </xf>
    <xf numFmtId="202" fontId="0" fillId="0" borderId="32" xfId="0" applyNumberFormat="1" applyFont="1" applyFill="1" applyBorder="1" applyAlignment="1">
      <alignment horizontal="center"/>
    </xf>
    <xf numFmtId="202" fontId="0" fillId="0" borderId="41" xfId="0" applyNumberFormat="1" applyFont="1" applyFill="1" applyBorder="1" applyAlignment="1">
      <alignment horizontal="center" wrapText="1"/>
    </xf>
    <xf numFmtId="194" fontId="0" fillId="0" borderId="41" xfId="0" applyNumberFormat="1" applyFont="1" applyBorder="1" applyAlignment="1">
      <alignment horizontal="center"/>
    </xf>
    <xf numFmtId="196" fontId="0" fillId="0" borderId="41" xfId="0" applyNumberFormat="1" applyFont="1" applyBorder="1" applyAlignment="1">
      <alignment horizontal="center"/>
    </xf>
    <xf numFmtId="38" fontId="0" fillId="0" borderId="41" xfId="0" applyNumberFormat="1" applyFont="1" applyBorder="1" applyAlignment="1">
      <alignment horizontal="center"/>
    </xf>
    <xf numFmtId="192" fontId="0" fillId="0" borderId="14" xfId="0" applyNumberFormat="1" applyFont="1" applyBorder="1" applyAlignment="1">
      <alignment horizontal="center"/>
    </xf>
    <xf numFmtId="192" fontId="0" fillId="0" borderId="16" xfId="0" applyNumberFormat="1" applyFont="1" applyBorder="1" applyAlignment="1">
      <alignment horizontal="center"/>
    </xf>
    <xf numFmtId="192" fontId="0" fillId="0" borderId="32" xfId="0" applyNumberFormat="1" applyFont="1" applyBorder="1" applyAlignment="1">
      <alignment horizontal="center"/>
    </xf>
    <xf numFmtId="193" fontId="0" fillId="0" borderId="14" xfId="0" applyNumberFormat="1" applyBorder="1" applyAlignment="1">
      <alignment horizontal="center"/>
    </xf>
    <xf numFmtId="193" fontId="0" fillId="0" borderId="16" xfId="0" applyNumberFormat="1" applyBorder="1" applyAlignment="1">
      <alignment horizontal="center"/>
    </xf>
    <xf numFmtId="193" fontId="0" fillId="0" borderId="32" xfId="0" applyNumberFormat="1" applyBorder="1" applyAlignment="1">
      <alignment horizontal="center"/>
    </xf>
    <xf numFmtId="192" fontId="0" fillId="0" borderId="14" xfId="0" applyNumberFormat="1" applyBorder="1" applyAlignment="1">
      <alignment horizontal="center"/>
    </xf>
    <xf numFmtId="192" fontId="0" fillId="0" borderId="16" xfId="0" applyNumberFormat="1" applyBorder="1" applyAlignment="1">
      <alignment horizontal="center"/>
    </xf>
    <xf numFmtId="192" fontId="0" fillId="0" borderId="32" xfId="0" applyNumberFormat="1" applyBorder="1" applyAlignment="1">
      <alignment horizontal="center"/>
    </xf>
    <xf numFmtId="199" fontId="6" fillId="0" borderId="41" xfId="0" applyNumberFormat="1" applyFont="1" applyBorder="1" applyAlignment="1">
      <alignment horizontal="center"/>
    </xf>
    <xf numFmtId="194" fontId="0" fillId="0" borderId="14" xfId="0" applyNumberFormat="1" applyBorder="1" applyAlignment="1">
      <alignment horizontal="center"/>
    </xf>
    <xf numFmtId="194" fontId="0" fillId="0" borderId="16" xfId="0" applyNumberFormat="1" applyBorder="1" applyAlignment="1">
      <alignment horizontal="center"/>
    </xf>
    <xf numFmtId="194" fontId="0" fillId="0" borderId="32" xfId="0" applyNumberFormat="1" applyBorder="1" applyAlignment="1">
      <alignment horizontal="center"/>
    </xf>
    <xf numFmtId="193" fontId="0" fillId="0" borderId="41" xfId="0" applyNumberFormat="1" applyFont="1" applyBorder="1" applyAlignment="1">
      <alignment horizontal="center"/>
    </xf>
    <xf numFmtId="38" fontId="0" fillId="0" borderId="42" xfId="0" applyNumberFormat="1" applyFont="1" applyBorder="1" applyAlignment="1">
      <alignment horizontal="center"/>
    </xf>
    <xf numFmtId="38" fontId="0" fillId="0" borderId="43" xfId="0" applyNumberFormat="1" applyFont="1" applyBorder="1" applyAlignment="1">
      <alignment horizontal="center"/>
    </xf>
    <xf numFmtId="38" fontId="0" fillId="0" borderId="41" xfId="0" applyNumberFormat="1" applyFont="1" applyBorder="1" applyAlignment="1">
      <alignment horizontal="center"/>
    </xf>
    <xf numFmtId="192" fontId="0" fillId="0" borderId="14" xfId="0" applyNumberFormat="1" applyFont="1" applyBorder="1" applyAlignment="1">
      <alignment horizontal="center"/>
    </xf>
    <xf numFmtId="192" fontId="0" fillId="0" borderId="16" xfId="0" applyNumberFormat="1" applyFont="1" applyBorder="1" applyAlignment="1">
      <alignment horizontal="center"/>
    </xf>
    <xf numFmtId="192" fontId="0" fillId="0" borderId="32" xfId="0" applyNumberFormat="1" applyFont="1" applyBorder="1" applyAlignment="1">
      <alignment horizontal="center"/>
    </xf>
    <xf numFmtId="193" fontId="0" fillId="0" borderId="14" xfId="0" applyNumberFormat="1" applyFont="1" applyBorder="1" applyAlignment="1">
      <alignment horizontal="center"/>
    </xf>
    <xf numFmtId="193" fontId="0" fillId="0" borderId="16" xfId="0" applyNumberFormat="1" applyFont="1" applyBorder="1" applyAlignment="1">
      <alignment horizontal="center"/>
    </xf>
    <xf numFmtId="193" fontId="0" fillId="0" borderId="3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</xdr:colOff>
      <xdr:row>20</xdr:row>
      <xdr:rowOff>57150</xdr:rowOff>
    </xdr:from>
    <xdr:ext cx="85725" cy="20002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801350" y="3390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</xdr:colOff>
      <xdr:row>20</xdr:row>
      <xdr:rowOff>57150</xdr:rowOff>
    </xdr:from>
    <xdr:ext cx="85725" cy="20002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801350" y="3390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PageLayoutView="0" workbookViewId="0" topLeftCell="A1">
      <selection activeCell="B19" sqref="B19:V27"/>
    </sheetView>
  </sheetViews>
  <sheetFormatPr defaultColWidth="9.00390625" defaultRowHeight="13.5"/>
  <cols>
    <col min="1" max="1" width="12.125" style="0" customWidth="1"/>
    <col min="2" max="2" width="8.25390625" style="0" bestFit="1" customWidth="1"/>
    <col min="3" max="4" width="6.25390625" style="0" bestFit="1" customWidth="1"/>
    <col min="5" max="5" width="8.25390625" style="0" bestFit="1" customWidth="1"/>
    <col min="6" max="7" width="6.25390625" style="0" bestFit="1" customWidth="1"/>
    <col min="8" max="8" width="7.25390625" style="0" bestFit="1" customWidth="1"/>
    <col min="9" max="10" width="6.25390625" style="0" bestFit="1" customWidth="1"/>
    <col min="11" max="11" width="8.25390625" style="0" bestFit="1" customWidth="1"/>
    <col min="12" max="13" width="6.25390625" style="0" bestFit="1" customWidth="1"/>
    <col min="14" max="14" width="8.25390625" style="0" bestFit="1" customWidth="1"/>
    <col min="15" max="16" width="6.25390625" style="0" bestFit="1" customWidth="1"/>
    <col min="17" max="17" width="8.25390625" style="0" bestFit="1" customWidth="1"/>
    <col min="18" max="19" width="6.25390625" style="0" bestFit="1" customWidth="1"/>
    <col min="20" max="20" width="8.25390625" style="0" bestFit="1" customWidth="1"/>
    <col min="21" max="21" width="6.25390625" style="0" bestFit="1" customWidth="1"/>
    <col min="22" max="22" width="20.375" style="0" bestFit="1" customWidth="1"/>
  </cols>
  <sheetData>
    <row r="1" spans="1:22" ht="12.75">
      <c r="A1" s="71" t="s">
        <v>166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44927</v>
      </c>
      <c r="B6" s="30">
        <v>243182</v>
      </c>
      <c r="C6" s="31">
        <v>101.8</v>
      </c>
      <c r="D6" s="32">
        <v>96.6</v>
      </c>
      <c r="E6" s="30">
        <v>133100</v>
      </c>
      <c r="F6" s="31">
        <v>100.8</v>
      </c>
      <c r="G6" s="32">
        <v>88.1</v>
      </c>
      <c r="H6" s="30">
        <v>6061</v>
      </c>
      <c r="I6" s="31">
        <v>57.4</v>
      </c>
      <c r="J6" s="32">
        <v>97.3</v>
      </c>
      <c r="K6" s="30">
        <v>139161</v>
      </c>
      <c r="L6" s="31">
        <v>97.5</v>
      </c>
      <c r="M6" s="32">
        <v>88.4</v>
      </c>
      <c r="N6" s="30">
        <v>101010</v>
      </c>
      <c r="O6" s="31">
        <v>144.4</v>
      </c>
      <c r="P6" s="32">
        <v>119.2</v>
      </c>
      <c r="Q6" s="30">
        <v>240171</v>
      </c>
      <c r="R6" s="31">
        <v>113</v>
      </c>
      <c r="S6" s="32">
        <v>99.2</v>
      </c>
      <c r="T6" s="30">
        <v>41603</v>
      </c>
      <c r="U6" s="31">
        <v>100.1</v>
      </c>
      <c r="V6" s="32">
        <v>100.6</v>
      </c>
    </row>
    <row r="7" spans="1:22" s="28" customFormat="1" ht="12.75">
      <c r="A7" s="33" t="s">
        <v>95</v>
      </c>
      <c r="B7" s="34">
        <v>214876</v>
      </c>
      <c r="C7" s="35">
        <v>88.4</v>
      </c>
      <c r="D7" s="36">
        <v>95.4</v>
      </c>
      <c r="E7" s="34">
        <v>127616</v>
      </c>
      <c r="F7" s="35">
        <v>95.9</v>
      </c>
      <c r="G7" s="36">
        <v>97</v>
      </c>
      <c r="H7" s="34">
        <v>5224</v>
      </c>
      <c r="I7" s="35">
        <v>86.2</v>
      </c>
      <c r="J7" s="36">
        <v>95.8</v>
      </c>
      <c r="K7" s="34">
        <v>132840</v>
      </c>
      <c r="L7" s="35">
        <v>95.5</v>
      </c>
      <c r="M7" s="36">
        <v>96.9</v>
      </c>
      <c r="N7" s="34">
        <v>67566</v>
      </c>
      <c r="O7" s="35">
        <v>66.9</v>
      </c>
      <c r="P7" s="36">
        <v>80.8</v>
      </c>
      <c r="Q7" s="34">
        <v>200406</v>
      </c>
      <c r="R7" s="35">
        <v>83.4</v>
      </c>
      <c r="S7" s="36">
        <v>90.8</v>
      </c>
      <c r="T7" s="34">
        <v>41782</v>
      </c>
      <c r="U7" s="35">
        <v>100.4</v>
      </c>
      <c r="V7" s="36">
        <v>97.7</v>
      </c>
    </row>
    <row r="8" spans="1:22" s="28" customFormat="1" ht="13.5" thickBot="1">
      <c r="A8" s="37" t="s">
        <v>96</v>
      </c>
      <c r="B8" s="38">
        <v>209165</v>
      </c>
      <c r="C8" s="35">
        <v>97.3</v>
      </c>
      <c r="D8" s="36">
        <v>97.4</v>
      </c>
      <c r="E8" s="38">
        <v>116942</v>
      </c>
      <c r="F8" s="39">
        <v>91.6</v>
      </c>
      <c r="G8" s="40">
        <v>99</v>
      </c>
      <c r="H8" s="38">
        <v>6938</v>
      </c>
      <c r="I8" s="39">
        <v>132.8</v>
      </c>
      <c r="J8" s="40">
        <v>100.1</v>
      </c>
      <c r="K8" s="38">
        <v>123880</v>
      </c>
      <c r="L8" s="39">
        <v>93.3</v>
      </c>
      <c r="M8" s="40">
        <v>99.1</v>
      </c>
      <c r="N8" s="38">
        <v>65450</v>
      </c>
      <c r="O8" s="39">
        <v>96.9</v>
      </c>
      <c r="P8" s="40">
        <v>88.2</v>
      </c>
      <c r="Q8" s="38">
        <v>189330</v>
      </c>
      <c r="R8" s="39">
        <v>94.5</v>
      </c>
      <c r="S8" s="40">
        <v>95</v>
      </c>
      <c r="T8" s="38">
        <v>46794</v>
      </c>
      <c r="U8" s="39">
        <v>112</v>
      </c>
      <c r="V8" s="40">
        <v>110.4</v>
      </c>
    </row>
    <row r="9" spans="1:22" s="28" customFormat="1" ht="13.5" thickBot="1">
      <c r="A9" s="24" t="s">
        <v>97</v>
      </c>
      <c r="B9" s="25">
        <v>667223</v>
      </c>
      <c r="C9" s="26">
        <v>102.4</v>
      </c>
      <c r="D9" s="27">
        <v>96.5</v>
      </c>
      <c r="E9" s="25">
        <v>377658</v>
      </c>
      <c r="F9" s="26">
        <v>99.6</v>
      </c>
      <c r="G9" s="27">
        <v>94.2</v>
      </c>
      <c r="H9" s="25">
        <v>18223</v>
      </c>
      <c r="I9" s="26">
        <v>76.2</v>
      </c>
      <c r="J9" s="27">
        <v>97.9</v>
      </c>
      <c r="K9" s="25">
        <v>395881</v>
      </c>
      <c r="L9" s="26">
        <v>98.2</v>
      </c>
      <c r="M9" s="27">
        <v>94.4</v>
      </c>
      <c r="N9" s="25">
        <v>234026</v>
      </c>
      <c r="O9" s="26">
        <v>127.4</v>
      </c>
      <c r="P9" s="27">
        <v>96.5</v>
      </c>
      <c r="Q9" s="25">
        <v>629907</v>
      </c>
      <c r="R9" s="26">
        <v>107.3</v>
      </c>
      <c r="S9" s="27">
        <v>95.2</v>
      </c>
      <c r="T9" s="25"/>
      <c r="U9" s="26"/>
      <c r="V9" s="27"/>
    </row>
    <row r="10" spans="1:22" s="28" customFormat="1" ht="13.5" thickBot="1">
      <c r="A10" s="43" t="s">
        <v>163</v>
      </c>
      <c r="B10" s="68">
        <v>2615478</v>
      </c>
      <c r="C10" s="69"/>
      <c r="D10" s="70"/>
      <c r="E10" s="68">
        <v>1490782</v>
      </c>
      <c r="F10" s="69"/>
      <c r="G10" s="70"/>
      <c r="H10" s="68">
        <v>77090</v>
      </c>
      <c r="I10" s="69"/>
      <c r="J10" s="70"/>
      <c r="K10" s="68">
        <v>1567872</v>
      </c>
      <c r="L10" s="69"/>
      <c r="M10" s="70"/>
      <c r="N10" s="68">
        <v>903329</v>
      </c>
      <c r="O10" s="69"/>
      <c r="P10" s="70"/>
      <c r="Q10" s="68">
        <v>2471201</v>
      </c>
      <c r="R10" s="69"/>
      <c r="S10" s="70"/>
      <c r="T10" s="68">
        <v>46794</v>
      </c>
      <c r="U10" s="69"/>
      <c r="V10" s="70"/>
    </row>
    <row r="11" spans="1:22" s="28" customFormat="1" ht="12.75">
      <c r="A11" s="41" t="s">
        <v>98</v>
      </c>
      <c r="B11" s="30">
        <v>217388</v>
      </c>
      <c r="C11" s="31">
        <v>103.9</v>
      </c>
      <c r="D11" s="32">
        <v>90.2</v>
      </c>
      <c r="E11" s="30">
        <v>122081</v>
      </c>
      <c r="F11" s="31">
        <v>104.4</v>
      </c>
      <c r="G11" s="32">
        <v>102.4</v>
      </c>
      <c r="H11" s="30">
        <v>6819</v>
      </c>
      <c r="I11" s="31">
        <v>98.3</v>
      </c>
      <c r="J11" s="32">
        <v>89.8</v>
      </c>
      <c r="K11" s="30">
        <v>128900</v>
      </c>
      <c r="L11" s="31">
        <v>104.1</v>
      </c>
      <c r="M11" s="32">
        <v>101.6</v>
      </c>
      <c r="N11" s="30">
        <v>60182</v>
      </c>
      <c r="O11" s="31">
        <v>92</v>
      </c>
      <c r="P11" s="32">
        <v>73.7</v>
      </c>
      <c r="Q11" s="30">
        <v>189082</v>
      </c>
      <c r="R11" s="31">
        <v>99.9</v>
      </c>
      <c r="S11" s="32">
        <v>90.7</v>
      </c>
      <c r="T11" s="30">
        <v>71908</v>
      </c>
      <c r="U11" s="31">
        <v>153.7</v>
      </c>
      <c r="V11" s="32">
        <v>127.1</v>
      </c>
    </row>
    <row r="12" spans="1:22" s="28" customFormat="1" ht="12.75">
      <c r="A12" s="33" t="s">
        <v>99</v>
      </c>
      <c r="B12" s="34">
        <v>170121</v>
      </c>
      <c r="C12" s="35">
        <v>78.3</v>
      </c>
      <c r="D12" s="36">
        <v>88.2</v>
      </c>
      <c r="E12" s="34">
        <v>108742</v>
      </c>
      <c r="F12" s="35">
        <v>89.1</v>
      </c>
      <c r="G12" s="36">
        <v>87.5</v>
      </c>
      <c r="H12" s="34">
        <v>5046</v>
      </c>
      <c r="I12" s="35">
        <v>74</v>
      </c>
      <c r="J12" s="36">
        <v>73.2</v>
      </c>
      <c r="K12" s="34">
        <v>113788</v>
      </c>
      <c r="L12" s="35">
        <v>88.3</v>
      </c>
      <c r="M12" s="36">
        <v>86.8</v>
      </c>
      <c r="N12" s="34">
        <v>68364</v>
      </c>
      <c r="O12" s="35">
        <v>113.6</v>
      </c>
      <c r="P12" s="36">
        <v>91.9</v>
      </c>
      <c r="Q12" s="34">
        <v>182152</v>
      </c>
      <c r="R12" s="35">
        <v>96.3</v>
      </c>
      <c r="S12" s="36">
        <v>88.6</v>
      </c>
      <c r="T12" s="34">
        <v>57425</v>
      </c>
      <c r="U12" s="35">
        <v>79.9</v>
      </c>
      <c r="V12" s="36">
        <v>171.6</v>
      </c>
    </row>
    <row r="13" spans="1:22" s="28" customFormat="1" ht="13.5" thickBot="1">
      <c r="A13" s="37" t="s">
        <v>100</v>
      </c>
      <c r="B13" s="38">
        <v>166421</v>
      </c>
      <c r="C13" s="39">
        <v>97.8</v>
      </c>
      <c r="D13" s="40">
        <v>82.6</v>
      </c>
      <c r="E13" s="38">
        <v>111219</v>
      </c>
      <c r="F13" s="39">
        <v>102.3</v>
      </c>
      <c r="G13" s="40">
        <v>109.1</v>
      </c>
      <c r="H13" s="38">
        <v>5497</v>
      </c>
      <c r="I13" s="39">
        <v>108.9</v>
      </c>
      <c r="J13" s="40">
        <v>89.2</v>
      </c>
      <c r="K13" s="38">
        <v>116716</v>
      </c>
      <c r="L13" s="39">
        <v>102.6</v>
      </c>
      <c r="M13" s="40">
        <v>108</v>
      </c>
      <c r="N13" s="38">
        <v>51561</v>
      </c>
      <c r="O13" s="39">
        <v>75.4</v>
      </c>
      <c r="P13" s="40">
        <v>55.9</v>
      </c>
      <c r="Q13" s="38">
        <v>168277</v>
      </c>
      <c r="R13" s="39">
        <v>92.4</v>
      </c>
      <c r="S13" s="40">
        <v>84</v>
      </c>
      <c r="T13" s="38">
        <v>57588</v>
      </c>
      <c r="U13" s="39">
        <v>100.3</v>
      </c>
      <c r="V13" s="40">
        <v>152.4</v>
      </c>
    </row>
    <row r="14" spans="1:22" s="28" customFormat="1" ht="13.5" thickBot="1">
      <c r="A14" s="24" t="s">
        <v>101</v>
      </c>
      <c r="B14" s="25">
        <v>553930</v>
      </c>
      <c r="C14" s="26">
        <v>83</v>
      </c>
      <c r="D14" s="27">
        <v>87.2</v>
      </c>
      <c r="E14" s="25">
        <v>342042</v>
      </c>
      <c r="F14" s="26">
        <v>90.6</v>
      </c>
      <c r="G14" s="27">
        <v>99</v>
      </c>
      <c r="H14" s="25">
        <v>17362</v>
      </c>
      <c r="I14" s="26">
        <v>95.3</v>
      </c>
      <c r="J14" s="27">
        <v>84.1</v>
      </c>
      <c r="K14" s="25">
        <v>359404</v>
      </c>
      <c r="L14" s="26">
        <v>90.8</v>
      </c>
      <c r="M14" s="27">
        <v>98.2</v>
      </c>
      <c r="N14" s="25">
        <v>180107</v>
      </c>
      <c r="O14" s="26">
        <v>77</v>
      </c>
      <c r="P14" s="27">
        <v>72.5</v>
      </c>
      <c r="Q14" s="25">
        <v>539511</v>
      </c>
      <c r="R14" s="26">
        <v>85.6</v>
      </c>
      <c r="S14" s="27">
        <v>87.8</v>
      </c>
      <c r="T14" s="25"/>
      <c r="U14" s="26"/>
      <c r="V14" s="27"/>
    </row>
    <row r="15" spans="1:22" s="28" customFormat="1" ht="12.75">
      <c r="A15" s="41" t="s">
        <v>102</v>
      </c>
      <c r="B15" s="30">
        <v>186860</v>
      </c>
      <c r="C15" s="31">
        <v>112.3</v>
      </c>
      <c r="D15" s="32">
        <v>82.6</v>
      </c>
      <c r="E15" s="30">
        <v>127700</v>
      </c>
      <c r="F15" s="31">
        <v>114.8</v>
      </c>
      <c r="G15" s="32">
        <v>99.3</v>
      </c>
      <c r="H15" s="30">
        <v>4850</v>
      </c>
      <c r="I15" s="31">
        <v>88.2</v>
      </c>
      <c r="J15" s="32">
        <v>127.1</v>
      </c>
      <c r="K15" s="30">
        <v>132550</v>
      </c>
      <c r="L15" s="31">
        <v>113.6</v>
      </c>
      <c r="M15" s="32">
        <v>100.1</v>
      </c>
      <c r="N15" s="30">
        <v>70165</v>
      </c>
      <c r="O15" s="31">
        <v>136.1</v>
      </c>
      <c r="P15" s="32">
        <v>83.5</v>
      </c>
      <c r="Q15" s="30">
        <v>202715</v>
      </c>
      <c r="R15" s="31">
        <v>120.5</v>
      </c>
      <c r="S15" s="32">
        <v>93.7</v>
      </c>
      <c r="T15" s="30">
        <v>50232</v>
      </c>
      <c r="U15" s="31">
        <v>87.2</v>
      </c>
      <c r="V15" s="32">
        <v>105.1</v>
      </c>
    </row>
    <row r="16" spans="1:22" s="28" customFormat="1" ht="12.75">
      <c r="A16" s="33" t="s">
        <v>103</v>
      </c>
      <c r="B16" s="34">
        <v>230950</v>
      </c>
      <c r="C16" s="35">
        <v>123.6</v>
      </c>
      <c r="D16" s="36">
        <v>103.4</v>
      </c>
      <c r="E16" s="34">
        <v>135595</v>
      </c>
      <c r="F16" s="35">
        <v>106.2</v>
      </c>
      <c r="G16" s="36">
        <v>101.2</v>
      </c>
      <c r="H16" s="34">
        <v>5243</v>
      </c>
      <c r="I16" s="35">
        <v>108.1</v>
      </c>
      <c r="J16" s="36">
        <v>95</v>
      </c>
      <c r="K16" s="34">
        <v>140838</v>
      </c>
      <c r="L16" s="35">
        <v>106.3</v>
      </c>
      <c r="M16" s="36">
        <v>100.9</v>
      </c>
      <c r="N16" s="34">
        <v>86325</v>
      </c>
      <c r="O16" s="35">
        <v>123</v>
      </c>
      <c r="P16" s="36">
        <v>128.5</v>
      </c>
      <c r="Q16" s="34">
        <v>227163</v>
      </c>
      <c r="R16" s="35">
        <v>112.1</v>
      </c>
      <c r="S16" s="36">
        <v>109.9</v>
      </c>
      <c r="T16" s="34">
        <v>54287</v>
      </c>
      <c r="U16" s="35">
        <v>108.1</v>
      </c>
      <c r="V16" s="36">
        <v>110.5</v>
      </c>
    </row>
    <row r="17" spans="1:22" s="28" customFormat="1" ht="13.5" thickBot="1">
      <c r="A17" s="37" t="s">
        <v>104</v>
      </c>
      <c r="B17" s="38">
        <v>217524</v>
      </c>
      <c r="C17" s="35">
        <v>94.2</v>
      </c>
      <c r="D17" s="36">
        <v>102.5</v>
      </c>
      <c r="E17" s="38">
        <v>127589</v>
      </c>
      <c r="F17" s="39">
        <v>94.1</v>
      </c>
      <c r="G17" s="40">
        <v>101.5</v>
      </c>
      <c r="H17" s="38">
        <v>6767</v>
      </c>
      <c r="I17" s="39">
        <v>129.1</v>
      </c>
      <c r="J17" s="40">
        <v>135.8</v>
      </c>
      <c r="K17" s="38">
        <v>134356</v>
      </c>
      <c r="L17" s="39">
        <v>95.4</v>
      </c>
      <c r="M17" s="40">
        <v>102.8</v>
      </c>
      <c r="N17" s="38">
        <v>75912</v>
      </c>
      <c r="O17" s="39">
        <v>87.9</v>
      </c>
      <c r="P17" s="40">
        <v>88.2</v>
      </c>
      <c r="Q17" s="38">
        <v>210268</v>
      </c>
      <c r="R17" s="39">
        <v>92.6</v>
      </c>
      <c r="S17" s="40">
        <v>97</v>
      </c>
      <c r="T17" s="38">
        <v>50642</v>
      </c>
      <c r="U17" s="39">
        <v>93.3</v>
      </c>
      <c r="V17" s="40">
        <v>145.1</v>
      </c>
    </row>
    <row r="18" spans="1:22" s="28" customFormat="1" ht="13.5" thickBot="1">
      <c r="A18" s="24" t="s">
        <v>105</v>
      </c>
      <c r="B18" s="25">
        <v>635334</v>
      </c>
      <c r="C18" s="26">
        <v>114.7</v>
      </c>
      <c r="D18" s="27">
        <v>96</v>
      </c>
      <c r="E18" s="25">
        <v>390884</v>
      </c>
      <c r="F18" s="26">
        <v>114.3</v>
      </c>
      <c r="G18" s="27">
        <v>100.6</v>
      </c>
      <c r="H18" s="25">
        <v>16860</v>
      </c>
      <c r="I18" s="26">
        <v>97.1</v>
      </c>
      <c r="J18" s="27">
        <v>117.8</v>
      </c>
      <c r="K18" s="25">
        <v>407744</v>
      </c>
      <c r="L18" s="26">
        <v>113.5</v>
      </c>
      <c r="M18" s="27">
        <v>101.3</v>
      </c>
      <c r="N18" s="25">
        <v>232402</v>
      </c>
      <c r="O18" s="26">
        <v>129</v>
      </c>
      <c r="P18" s="27">
        <v>97.9</v>
      </c>
      <c r="Q18" s="25">
        <v>640146</v>
      </c>
      <c r="R18" s="26">
        <v>118.7</v>
      </c>
      <c r="S18" s="27">
        <v>100</v>
      </c>
      <c r="T18" s="25"/>
      <c r="U18" s="26"/>
      <c r="V18" s="27"/>
    </row>
    <row r="19" spans="1:22" s="28" customFormat="1" ht="12.75">
      <c r="A19" s="41" t="s">
        <v>106</v>
      </c>
      <c r="B19" s="30">
        <v>252071</v>
      </c>
      <c r="C19" s="31">
        <v>115.9</v>
      </c>
      <c r="D19" s="32">
        <v>115.6</v>
      </c>
      <c r="E19" s="30">
        <v>138722</v>
      </c>
      <c r="F19" s="31">
        <v>108.7</v>
      </c>
      <c r="G19" s="32">
        <v>102.5</v>
      </c>
      <c r="H19" s="30">
        <v>7823</v>
      </c>
      <c r="I19" s="31">
        <v>115.6</v>
      </c>
      <c r="J19" s="32">
        <v>117.1</v>
      </c>
      <c r="K19" s="30">
        <v>146545</v>
      </c>
      <c r="L19" s="31">
        <v>109.1</v>
      </c>
      <c r="M19" s="32">
        <v>103.2</v>
      </c>
      <c r="N19" s="30">
        <v>83090</v>
      </c>
      <c r="O19" s="31">
        <v>109.5</v>
      </c>
      <c r="P19" s="32">
        <v>131.1</v>
      </c>
      <c r="Q19" s="30">
        <v>229635</v>
      </c>
      <c r="R19" s="31">
        <v>109.2</v>
      </c>
      <c r="S19" s="32">
        <v>111.8</v>
      </c>
      <c r="T19" s="30">
        <v>45163</v>
      </c>
      <c r="U19" s="31">
        <v>89.2</v>
      </c>
      <c r="V19" s="32">
        <v>148.8</v>
      </c>
    </row>
    <row r="20" spans="1:22" s="28" customFormat="1" ht="12.75">
      <c r="A20" s="33" t="s">
        <v>107</v>
      </c>
      <c r="B20" s="34">
        <v>230982</v>
      </c>
      <c r="C20" s="35">
        <v>91.6</v>
      </c>
      <c r="D20" s="36">
        <v>118.8</v>
      </c>
      <c r="E20" s="34">
        <v>127156</v>
      </c>
      <c r="F20" s="35">
        <v>91.7</v>
      </c>
      <c r="G20" s="36">
        <v>113.7</v>
      </c>
      <c r="H20" s="34">
        <v>7720</v>
      </c>
      <c r="I20" s="35">
        <v>98.7</v>
      </c>
      <c r="J20" s="36">
        <v>115.8</v>
      </c>
      <c r="K20" s="34">
        <v>134876</v>
      </c>
      <c r="L20" s="35">
        <v>92</v>
      </c>
      <c r="M20" s="36">
        <v>113.8</v>
      </c>
      <c r="N20" s="34">
        <v>79742</v>
      </c>
      <c r="O20" s="35">
        <v>96</v>
      </c>
      <c r="P20" s="36">
        <v>158.4</v>
      </c>
      <c r="Q20" s="34">
        <v>214618</v>
      </c>
      <c r="R20" s="35">
        <v>93.5</v>
      </c>
      <c r="S20" s="36">
        <v>127.1</v>
      </c>
      <c r="T20" s="34">
        <v>35550</v>
      </c>
      <c r="U20" s="35">
        <v>78.7</v>
      </c>
      <c r="V20" s="36">
        <v>84.5</v>
      </c>
    </row>
    <row r="21" spans="1:22" s="28" customFormat="1" ht="13.5" thickBot="1">
      <c r="A21" s="37" t="s">
        <v>108</v>
      </c>
      <c r="B21" s="38">
        <v>246287</v>
      </c>
      <c r="C21" s="35">
        <v>106.6</v>
      </c>
      <c r="D21" s="36">
        <v>103.1</v>
      </c>
      <c r="E21" s="38">
        <v>143410</v>
      </c>
      <c r="F21" s="39">
        <v>112.8</v>
      </c>
      <c r="G21" s="40">
        <v>108.6</v>
      </c>
      <c r="H21" s="38">
        <v>6533</v>
      </c>
      <c r="I21" s="39">
        <v>84.6</v>
      </c>
      <c r="J21" s="40">
        <v>61.9</v>
      </c>
      <c r="K21" s="38">
        <v>149943</v>
      </c>
      <c r="L21" s="39">
        <v>111.2</v>
      </c>
      <c r="M21" s="40">
        <v>105.1</v>
      </c>
      <c r="N21" s="38">
        <v>81160</v>
      </c>
      <c r="O21" s="39">
        <v>101.8</v>
      </c>
      <c r="P21" s="40">
        <v>116</v>
      </c>
      <c r="Q21" s="38">
        <v>231103</v>
      </c>
      <c r="R21" s="39">
        <v>107.7</v>
      </c>
      <c r="S21" s="40">
        <v>108.7</v>
      </c>
      <c r="T21" s="38">
        <v>39372</v>
      </c>
      <c r="U21" s="39">
        <v>110.8</v>
      </c>
      <c r="V21" s="40">
        <v>94.7</v>
      </c>
    </row>
    <row r="22" spans="1:22" s="28" customFormat="1" ht="13.5" thickBot="1">
      <c r="A22" s="24" t="s">
        <v>109</v>
      </c>
      <c r="B22" s="25">
        <v>729340</v>
      </c>
      <c r="C22" s="26">
        <v>114.8</v>
      </c>
      <c r="D22" s="27">
        <v>112</v>
      </c>
      <c r="E22" s="25">
        <v>409288</v>
      </c>
      <c r="F22" s="26">
        <v>104.7</v>
      </c>
      <c r="G22" s="27">
        <v>107.9</v>
      </c>
      <c r="H22" s="25">
        <v>22076</v>
      </c>
      <c r="I22" s="26">
        <v>130.9</v>
      </c>
      <c r="J22" s="27">
        <v>92.4</v>
      </c>
      <c r="K22" s="25">
        <v>431364</v>
      </c>
      <c r="L22" s="26">
        <v>105.8</v>
      </c>
      <c r="M22" s="27">
        <v>107</v>
      </c>
      <c r="N22" s="25">
        <v>243992</v>
      </c>
      <c r="O22" s="26">
        <v>105</v>
      </c>
      <c r="P22" s="27">
        <v>132.9</v>
      </c>
      <c r="Q22" s="25">
        <v>675356</v>
      </c>
      <c r="R22" s="26">
        <v>105.5</v>
      </c>
      <c r="S22" s="27">
        <v>115.1</v>
      </c>
      <c r="T22" s="25"/>
      <c r="U22" s="26"/>
      <c r="V22" s="27"/>
    </row>
    <row r="23" spans="1:22" s="28" customFormat="1" ht="13.5" thickBot="1">
      <c r="A23" s="43" t="s">
        <v>165</v>
      </c>
      <c r="B23" s="68">
        <f>SUM(B6:B8,B11:B13,B15:B17,B19:B21)</f>
        <v>2585827</v>
      </c>
      <c r="C23" s="69"/>
      <c r="D23" s="70"/>
      <c r="E23" s="68">
        <f>SUM(E6:E8,E11:E13,E15:E17,E19:E21)</f>
        <v>1519872</v>
      </c>
      <c r="F23" s="69"/>
      <c r="G23" s="70"/>
      <c r="H23" s="68">
        <f>SUM(H6:H8,H11:H13,H15:H17,H19:H21)</f>
        <v>74521</v>
      </c>
      <c r="I23" s="69"/>
      <c r="J23" s="70"/>
      <c r="K23" s="68">
        <f>SUM(K6:K8,K11:K13,K15:K17,K19:K21)</f>
        <v>1594393</v>
      </c>
      <c r="L23" s="69"/>
      <c r="M23" s="70"/>
      <c r="N23" s="68">
        <f>SUM(N6:N8,N11:N13,N15:N17,N19:N21)</f>
        <v>890527</v>
      </c>
      <c r="O23" s="69"/>
      <c r="P23" s="70"/>
      <c r="Q23" s="68">
        <f>SUM(Q6:Q8,Q11:Q13,Q15:Q17,Q19:Q21)</f>
        <v>2484920</v>
      </c>
      <c r="R23" s="69"/>
      <c r="S23" s="70"/>
      <c r="T23" s="68">
        <f>T21</f>
        <v>39372</v>
      </c>
      <c r="U23" s="69"/>
      <c r="V23" s="70"/>
    </row>
    <row r="24" spans="1:22" s="28" customFormat="1" ht="13.5" thickBot="1">
      <c r="A24" s="43" t="s">
        <v>162</v>
      </c>
      <c r="B24" s="68">
        <v>2639805</v>
      </c>
      <c r="C24" s="69"/>
      <c r="D24" s="70"/>
      <c r="E24" s="68">
        <v>1513872</v>
      </c>
      <c r="F24" s="69"/>
      <c r="G24" s="70"/>
      <c r="H24" s="68">
        <v>77480</v>
      </c>
      <c r="I24" s="69"/>
      <c r="J24" s="70"/>
      <c r="K24" s="68">
        <v>1591352</v>
      </c>
      <c r="L24" s="69"/>
      <c r="M24" s="70"/>
      <c r="N24" s="68">
        <v>911850</v>
      </c>
      <c r="O24" s="69"/>
      <c r="P24" s="70"/>
      <c r="Q24" s="68">
        <v>2503202</v>
      </c>
      <c r="R24" s="69"/>
      <c r="S24" s="70"/>
      <c r="T24" s="68">
        <v>41571</v>
      </c>
      <c r="U24" s="69"/>
      <c r="V24" s="70"/>
    </row>
    <row r="25" spans="1:22" s="28" customFormat="1" ht="13.5" thickBot="1">
      <c r="A25" s="24" t="s">
        <v>94</v>
      </c>
      <c r="B25" s="65">
        <f>B23/B24</f>
        <v>0.9795522775356513</v>
      </c>
      <c r="C25" s="66"/>
      <c r="D25" s="67"/>
      <c r="E25" s="65">
        <f>E23/E24</f>
        <v>1.0039633469672469</v>
      </c>
      <c r="F25" s="66"/>
      <c r="G25" s="67"/>
      <c r="H25" s="65">
        <f>H23/H24</f>
        <v>0.9618094992256067</v>
      </c>
      <c r="I25" s="66"/>
      <c r="J25" s="67"/>
      <c r="K25" s="65">
        <f>K23/K24</f>
        <v>1.0019109537047743</v>
      </c>
      <c r="L25" s="66"/>
      <c r="M25" s="67"/>
      <c r="N25" s="65">
        <f>N23/N24</f>
        <v>0.9766156714371881</v>
      </c>
      <c r="O25" s="66"/>
      <c r="P25" s="67"/>
      <c r="Q25" s="65">
        <f>Q23/Q24</f>
        <v>0.9926965542533124</v>
      </c>
      <c r="R25" s="66"/>
      <c r="S25" s="67"/>
      <c r="T25" s="65">
        <f>T23/T24</f>
        <v>0.9471025474489427</v>
      </c>
      <c r="U25" s="66"/>
      <c r="V25" s="67"/>
    </row>
    <row r="26" spans="1:22" s="28" customFormat="1" ht="12.75">
      <c r="A26" s="29">
        <v>44927</v>
      </c>
      <c r="B26" s="30">
        <v>34487</v>
      </c>
      <c r="C26" s="31">
        <v>95.6</v>
      </c>
      <c r="D26" s="32">
        <v>103.3</v>
      </c>
      <c r="E26" s="30">
        <v>32762</v>
      </c>
      <c r="F26" s="31">
        <v>91.8</v>
      </c>
      <c r="G26" s="32">
        <v>92.7</v>
      </c>
      <c r="H26" s="30">
        <v>16662</v>
      </c>
      <c r="I26" s="31">
        <v>99.7</v>
      </c>
      <c r="J26" s="32">
        <v>102.7</v>
      </c>
      <c r="K26" s="30">
        <v>17268</v>
      </c>
      <c r="L26" s="31">
        <v>97.9</v>
      </c>
      <c r="M26" s="32">
        <v>108.3</v>
      </c>
      <c r="N26" s="30">
        <v>66692</v>
      </c>
      <c r="O26" s="31">
        <v>95.2</v>
      </c>
      <c r="P26" s="32">
        <v>98.8</v>
      </c>
      <c r="Q26" s="30">
        <v>48381</v>
      </c>
      <c r="R26" s="31">
        <v>86.4</v>
      </c>
      <c r="S26" s="32">
        <v>88.1</v>
      </c>
      <c r="T26" s="30">
        <v>115073</v>
      </c>
      <c r="U26" s="31">
        <v>91.3</v>
      </c>
      <c r="V26" s="32">
        <v>94</v>
      </c>
    </row>
    <row r="27" spans="1:22" s="28" customFormat="1" ht="12.75">
      <c r="A27" s="33" t="s">
        <v>95</v>
      </c>
      <c r="B27" s="34">
        <v>24822</v>
      </c>
      <c r="C27" s="35">
        <v>92.8</v>
      </c>
      <c r="D27" s="36">
        <v>99.5</v>
      </c>
      <c r="E27" s="34">
        <v>34364</v>
      </c>
      <c r="F27" s="35">
        <v>104.9</v>
      </c>
      <c r="G27" s="36">
        <v>94.3</v>
      </c>
      <c r="H27" s="34">
        <v>18027</v>
      </c>
      <c r="I27" s="35">
        <v>108.2</v>
      </c>
      <c r="J27" s="36">
        <v>105.3</v>
      </c>
      <c r="K27" s="34">
        <v>18920</v>
      </c>
      <c r="L27" s="35">
        <v>109.6</v>
      </c>
      <c r="M27" s="36">
        <v>110.2</v>
      </c>
      <c r="N27" s="34">
        <v>71311</v>
      </c>
      <c r="O27" s="35">
        <v>106.9</v>
      </c>
      <c r="P27" s="36">
        <v>100.8</v>
      </c>
      <c r="Q27" s="34">
        <v>54514</v>
      </c>
      <c r="R27" s="35">
        <v>112.7</v>
      </c>
      <c r="S27" s="36">
        <v>107.6</v>
      </c>
      <c r="T27" s="34">
        <v>125825</v>
      </c>
      <c r="U27" s="35">
        <v>109.3</v>
      </c>
      <c r="V27" s="36">
        <v>103.7</v>
      </c>
    </row>
    <row r="28" spans="1:22" s="28" customFormat="1" ht="13.5" thickBot="1">
      <c r="A28" s="37" t="s">
        <v>96</v>
      </c>
      <c r="B28" s="38"/>
      <c r="C28" s="35"/>
      <c r="D28" s="36"/>
      <c r="E28" s="38"/>
      <c r="F28" s="39"/>
      <c r="G28" s="40"/>
      <c r="H28" s="38"/>
      <c r="I28" s="39"/>
      <c r="J28" s="40"/>
      <c r="K28" s="38"/>
      <c r="L28" s="39"/>
      <c r="M28" s="40"/>
      <c r="N28" s="38"/>
      <c r="O28" s="39"/>
      <c r="P28" s="40"/>
      <c r="Q28" s="38"/>
      <c r="R28" s="39"/>
      <c r="S28" s="40"/>
      <c r="T28" s="38"/>
      <c r="U28" s="39"/>
      <c r="V28" s="40"/>
    </row>
    <row r="29" spans="1:22" s="28" customFormat="1" ht="13.5" thickBot="1">
      <c r="A29" s="24" t="s">
        <v>97</v>
      </c>
      <c r="B29" s="25"/>
      <c r="C29" s="26"/>
      <c r="D29" s="27"/>
      <c r="E29" s="25"/>
      <c r="F29" s="26"/>
      <c r="G29" s="27"/>
      <c r="H29" s="25"/>
      <c r="I29" s="26"/>
      <c r="J29" s="27"/>
      <c r="K29" s="25"/>
      <c r="L29" s="26"/>
      <c r="M29" s="27"/>
      <c r="N29" s="25"/>
      <c r="O29" s="26"/>
      <c r="P29" s="27"/>
      <c r="Q29" s="25"/>
      <c r="R29" s="26"/>
      <c r="S29" s="27"/>
      <c r="T29" s="25"/>
      <c r="U29" s="26"/>
      <c r="V29" s="27"/>
    </row>
    <row r="30" spans="1:22" s="28" customFormat="1" ht="13.5" thickBot="1">
      <c r="A30" s="43" t="s">
        <v>164</v>
      </c>
      <c r="B30" s="68"/>
      <c r="C30" s="69"/>
      <c r="D30" s="70"/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</row>
    <row r="31" spans="1:22" s="28" customFormat="1" ht="13.5" thickBot="1">
      <c r="A31" s="43" t="s">
        <v>163</v>
      </c>
      <c r="B31" s="68">
        <v>2615478</v>
      </c>
      <c r="C31" s="69"/>
      <c r="D31" s="70"/>
      <c r="E31" s="68">
        <v>1490782</v>
      </c>
      <c r="F31" s="69"/>
      <c r="G31" s="70"/>
      <c r="H31" s="68">
        <v>77090</v>
      </c>
      <c r="I31" s="69"/>
      <c r="J31" s="70"/>
      <c r="K31" s="68">
        <v>1567872</v>
      </c>
      <c r="L31" s="69"/>
      <c r="M31" s="70"/>
      <c r="N31" s="68">
        <v>903329</v>
      </c>
      <c r="O31" s="69"/>
      <c r="P31" s="70"/>
      <c r="Q31" s="68">
        <v>2471201</v>
      </c>
      <c r="R31" s="69"/>
      <c r="S31" s="70"/>
      <c r="T31" s="68">
        <v>46794</v>
      </c>
      <c r="U31" s="69"/>
      <c r="V31" s="70"/>
    </row>
    <row r="32" spans="1:22" s="28" customFormat="1" ht="13.5" thickBot="1">
      <c r="A32" s="24" t="s">
        <v>110</v>
      </c>
      <c r="B32" s="65"/>
      <c r="C32" s="66"/>
      <c r="D32" s="67"/>
      <c r="E32" s="65"/>
      <c r="F32" s="66"/>
      <c r="G32" s="67"/>
      <c r="H32" s="65"/>
      <c r="I32" s="66"/>
      <c r="J32" s="67"/>
      <c r="K32" s="65"/>
      <c r="L32" s="66"/>
      <c r="M32" s="67"/>
      <c r="N32" s="65"/>
      <c r="O32" s="66"/>
      <c r="P32" s="67"/>
      <c r="Q32" s="65"/>
      <c r="R32" s="66"/>
      <c r="S32" s="67"/>
      <c r="T32" s="65"/>
      <c r="U32" s="66"/>
      <c r="V32" s="67"/>
    </row>
    <row r="33" ht="12.75">
      <c r="V33" s="1" t="s">
        <v>111</v>
      </c>
    </row>
  </sheetData>
  <sheetProtection/>
  <mergeCells count="59">
    <mergeCell ref="H10:J10"/>
    <mergeCell ref="K10:M10"/>
    <mergeCell ref="N10:P10"/>
    <mergeCell ref="Q10:S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0:V10"/>
    <mergeCell ref="B23:D23"/>
    <mergeCell ref="E23:G23"/>
    <mergeCell ref="H23:J23"/>
    <mergeCell ref="K23:M23"/>
    <mergeCell ref="N23:P23"/>
    <mergeCell ref="Q23:S23"/>
    <mergeCell ref="T23:V23"/>
    <mergeCell ref="B10:D10"/>
    <mergeCell ref="E10:G10"/>
    <mergeCell ref="Q25:S25"/>
    <mergeCell ref="T25:V25"/>
    <mergeCell ref="B24:D24"/>
    <mergeCell ref="E24:G24"/>
    <mergeCell ref="H24:J24"/>
    <mergeCell ref="K24:M24"/>
    <mergeCell ref="N24:P24"/>
    <mergeCell ref="Q24:S24"/>
    <mergeCell ref="H30:J30"/>
    <mergeCell ref="K30:M30"/>
    <mergeCell ref="N30:P30"/>
    <mergeCell ref="Q30:S30"/>
    <mergeCell ref="T24:V24"/>
    <mergeCell ref="B25:D25"/>
    <mergeCell ref="E25:G25"/>
    <mergeCell ref="H25:J25"/>
    <mergeCell ref="K25:M25"/>
    <mergeCell ref="N25:P25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T32:V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23" sqref="B23:V23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41640</v>
      </c>
      <c r="B6" s="30">
        <v>222835</v>
      </c>
      <c r="C6" s="31">
        <v>103.26235547626219</v>
      </c>
      <c r="D6" s="32">
        <v>107.83156142481769</v>
      </c>
      <c r="E6" s="30">
        <v>130726</v>
      </c>
      <c r="F6" s="31">
        <v>101.18972977575491</v>
      </c>
      <c r="G6" s="32">
        <v>111.36137116765626</v>
      </c>
      <c r="H6" s="30">
        <v>7993</v>
      </c>
      <c r="I6" s="31">
        <v>109.05989903124573</v>
      </c>
      <c r="J6" s="32">
        <v>125.91367359798362</v>
      </c>
      <c r="K6" s="30">
        <v>138719</v>
      </c>
      <c r="L6" s="31">
        <v>101.61224160916508</v>
      </c>
      <c r="M6" s="32">
        <v>112.10793861173296</v>
      </c>
      <c r="N6" s="30">
        <v>60135</v>
      </c>
      <c r="O6" s="31">
        <v>106.90286567588707</v>
      </c>
      <c r="P6" s="32">
        <v>129.2364230298081</v>
      </c>
      <c r="Q6" s="30">
        <v>198854</v>
      </c>
      <c r="R6" s="31">
        <v>103.15609275302174</v>
      </c>
      <c r="S6" s="32">
        <v>116.78882702563018</v>
      </c>
      <c r="T6" s="30">
        <v>45966</v>
      </c>
      <c r="U6" s="31">
        <v>96.81740632306169</v>
      </c>
      <c r="V6" s="32">
        <v>80.57425326041229</v>
      </c>
    </row>
    <row r="7" spans="1:22" s="28" customFormat="1" ht="12.75">
      <c r="A7" s="33" t="s">
        <v>95</v>
      </c>
      <c r="B7" s="34">
        <v>189255</v>
      </c>
      <c r="C7" s="35">
        <v>84.93055399735229</v>
      </c>
      <c r="D7" s="36">
        <v>102.42678775348946</v>
      </c>
      <c r="E7" s="34">
        <v>133162</v>
      </c>
      <c r="F7" s="35">
        <v>101.86343956060769</v>
      </c>
      <c r="G7" s="36">
        <v>116.40849010420308</v>
      </c>
      <c r="H7" s="34">
        <v>5940</v>
      </c>
      <c r="I7" s="35">
        <v>74.31502564744152</v>
      </c>
      <c r="J7" s="36">
        <v>84.56719817767654</v>
      </c>
      <c r="K7" s="34">
        <v>139102</v>
      </c>
      <c r="L7" s="35">
        <v>100.27609772273445</v>
      </c>
      <c r="M7" s="36">
        <v>114.56644923239112</v>
      </c>
      <c r="N7" s="34">
        <v>36296</v>
      </c>
      <c r="O7" s="35">
        <v>60.357528893323355</v>
      </c>
      <c r="P7" s="36">
        <v>69.83357383357384</v>
      </c>
      <c r="Q7" s="34">
        <v>175398</v>
      </c>
      <c r="R7" s="35">
        <v>88.204411276615</v>
      </c>
      <c r="S7" s="36">
        <v>101.15749952419675</v>
      </c>
      <c r="T7" s="34">
        <v>38558</v>
      </c>
      <c r="U7" s="35">
        <v>83.8837401557673</v>
      </c>
      <c r="V7" s="36">
        <v>84.81369055474902</v>
      </c>
    </row>
    <row r="8" spans="1:22" s="28" customFormat="1" ht="13.5" thickBot="1">
      <c r="A8" s="37" t="s">
        <v>96</v>
      </c>
      <c r="B8" s="38">
        <v>156466</v>
      </c>
      <c r="C8" s="39">
        <v>82.67469815856913</v>
      </c>
      <c r="D8" s="40">
        <v>84.17581235205509</v>
      </c>
      <c r="E8" s="38">
        <v>113830</v>
      </c>
      <c r="F8" s="39">
        <v>85.48234481308481</v>
      </c>
      <c r="G8" s="40">
        <v>90.54463596808705</v>
      </c>
      <c r="H8" s="38">
        <v>8297</v>
      </c>
      <c r="I8" s="39">
        <v>139.68013468013467</v>
      </c>
      <c r="J8" s="40">
        <v>92.19913323702633</v>
      </c>
      <c r="K8" s="38">
        <v>122127</v>
      </c>
      <c r="L8" s="39">
        <v>87.79672470561171</v>
      </c>
      <c r="M8" s="40">
        <v>90.65515603194869</v>
      </c>
      <c r="N8" s="38">
        <v>25117</v>
      </c>
      <c r="O8" s="39">
        <v>69.20046286092132</v>
      </c>
      <c r="P8" s="40">
        <v>50.09173945993379</v>
      </c>
      <c r="Q8" s="38">
        <v>147244</v>
      </c>
      <c r="R8" s="39">
        <v>83.94850568421532</v>
      </c>
      <c r="S8" s="40">
        <v>79.65249001936621</v>
      </c>
      <c r="T8" s="38">
        <v>31439</v>
      </c>
      <c r="U8" s="39">
        <v>81.53690544115358</v>
      </c>
      <c r="V8" s="40">
        <v>98.36060444889402</v>
      </c>
    </row>
    <row r="9" spans="1:22" s="28" customFormat="1" ht="13.5" thickBot="1">
      <c r="A9" s="24" t="s">
        <v>97</v>
      </c>
      <c r="B9" s="25">
        <v>568556</v>
      </c>
      <c r="C9" s="26">
        <v>98.73163616156705</v>
      </c>
      <c r="D9" s="27">
        <v>98.48502170441121</v>
      </c>
      <c r="E9" s="25">
        <v>377718</v>
      </c>
      <c r="F9" s="26">
        <v>99.99497004529606</v>
      </c>
      <c r="G9" s="27">
        <v>105.65597569776615</v>
      </c>
      <c r="H9" s="25">
        <v>22230</v>
      </c>
      <c r="I9" s="26">
        <v>97.01069168666812</v>
      </c>
      <c r="J9" s="27">
        <v>99.36971972643154</v>
      </c>
      <c r="K9" s="25">
        <v>399948</v>
      </c>
      <c r="L9" s="26">
        <v>99.82428641314657</v>
      </c>
      <c r="M9" s="27">
        <v>105.28576956792999</v>
      </c>
      <c r="N9" s="25">
        <v>121548</v>
      </c>
      <c r="O9" s="26">
        <v>103.09065002035554</v>
      </c>
      <c r="P9" s="27">
        <v>81.76901135568592</v>
      </c>
      <c r="Q9" s="25">
        <v>521496</v>
      </c>
      <c r="R9" s="26">
        <v>100.56695901696249</v>
      </c>
      <c r="S9" s="27">
        <v>98.67156590989504</v>
      </c>
      <c r="T9" s="25"/>
      <c r="U9" s="26"/>
      <c r="V9" s="27"/>
    </row>
    <row r="10" spans="1:22" s="28" customFormat="1" ht="13.5" thickBot="1">
      <c r="A10" s="24" t="s">
        <v>127</v>
      </c>
      <c r="B10" s="93">
        <v>2286161</v>
      </c>
      <c r="C10" s="94"/>
      <c r="D10" s="95"/>
      <c r="E10" s="93">
        <v>1454472</v>
      </c>
      <c r="F10" s="94"/>
      <c r="G10" s="95"/>
      <c r="H10" s="93">
        <v>87757</v>
      </c>
      <c r="I10" s="94"/>
      <c r="J10" s="95"/>
      <c r="K10" s="93">
        <v>1542229</v>
      </c>
      <c r="L10" s="94"/>
      <c r="M10" s="95"/>
      <c r="N10" s="92">
        <v>506673</v>
      </c>
      <c r="O10" s="92"/>
      <c r="P10" s="92"/>
      <c r="Q10" s="92">
        <v>2048902</v>
      </c>
      <c r="R10" s="92"/>
      <c r="S10" s="92"/>
      <c r="T10" s="92">
        <v>31439</v>
      </c>
      <c r="U10" s="92"/>
      <c r="V10" s="92"/>
    </row>
    <row r="11" spans="1:22" s="28" customFormat="1" ht="12.75">
      <c r="A11" s="41" t="s">
        <v>98</v>
      </c>
      <c r="B11" s="30">
        <v>194581</v>
      </c>
      <c r="C11" s="31">
        <v>124.35992483990132</v>
      </c>
      <c r="D11" s="32">
        <v>99.13187457014035</v>
      </c>
      <c r="E11" s="30">
        <v>116713</v>
      </c>
      <c r="F11" s="31">
        <v>102.53272423789863</v>
      </c>
      <c r="G11" s="32">
        <v>108.58538400707076</v>
      </c>
      <c r="H11" s="30">
        <v>7591</v>
      </c>
      <c r="I11" s="31">
        <v>91.49090032541882</v>
      </c>
      <c r="J11" s="32">
        <v>99.63249770311064</v>
      </c>
      <c r="K11" s="30">
        <v>124304</v>
      </c>
      <c r="L11" s="31">
        <v>101.78257060273322</v>
      </c>
      <c r="M11" s="32">
        <v>107.99277175423964</v>
      </c>
      <c r="N11" s="30">
        <v>35811</v>
      </c>
      <c r="O11" s="31">
        <v>142.57674085280885</v>
      </c>
      <c r="P11" s="32">
        <v>84.5995747696669</v>
      </c>
      <c r="Q11" s="30">
        <v>160115</v>
      </c>
      <c r="R11" s="31">
        <v>108.74127298905219</v>
      </c>
      <c r="S11" s="32">
        <v>101.70293583342863</v>
      </c>
      <c r="T11" s="30">
        <v>45499</v>
      </c>
      <c r="U11" s="31">
        <v>144.72152422150833</v>
      </c>
      <c r="V11" s="32">
        <v>80.97348282612565</v>
      </c>
    </row>
    <row r="12" spans="1:22" s="28" customFormat="1" ht="12.75">
      <c r="A12" s="33" t="s">
        <v>99</v>
      </c>
      <c r="B12" s="34">
        <v>178731</v>
      </c>
      <c r="C12" s="35">
        <v>91.85429204290244</v>
      </c>
      <c r="D12" s="36">
        <v>88.29623262293624</v>
      </c>
      <c r="E12" s="34">
        <v>109820</v>
      </c>
      <c r="F12" s="35">
        <v>94.09405978768432</v>
      </c>
      <c r="G12" s="36">
        <v>90.36080141523018</v>
      </c>
      <c r="H12" s="34">
        <v>4324</v>
      </c>
      <c r="I12" s="35">
        <v>56.96219206955605</v>
      </c>
      <c r="J12" s="36">
        <v>89.72815936916373</v>
      </c>
      <c r="K12" s="34">
        <v>114144</v>
      </c>
      <c r="L12" s="35">
        <v>91.82648989573948</v>
      </c>
      <c r="M12" s="36">
        <v>90.3366731563702</v>
      </c>
      <c r="N12" s="34">
        <v>58993</v>
      </c>
      <c r="O12" s="35">
        <v>164.7342995169082</v>
      </c>
      <c r="P12" s="36">
        <v>125.95921853314829</v>
      </c>
      <c r="Q12" s="34">
        <v>173137</v>
      </c>
      <c r="R12" s="35">
        <v>108.13290447490867</v>
      </c>
      <c r="S12" s="36">
        <v>99.96997499841214</v>
      </c>
      <c r="T12" s="34">
        <v>37624</v>
      </c>
      <c r="U12" s="35">
        <v>82.69192729510539</v>
      </c>
      <c r="V12" s="36">
        <v>74.4808472730872</v>
      </c>
    </row>
    <row r="13" spans="1:22" s="28" customFormat="1" ht="13.5" thickBot="1">
      <c r="A13" s="37" t="s">
        <v>100</v>
      </c>
      <c r="B13" s="38">
        <v>162286</v>
      </c>
      <c r="C13" s="39">
        <v>90.8</v>
      </c>
      <c r="D13" s="40">
        <v>86.4</v>
      </c>
      <c r="E13" s="38">
        <v>90558</v>
      </c>
      <c r="F13" s="39">
        <v>82.5</v>
      </c>
      <c r="G13" s="40">
        <v>79.6</v>
      </c>
      <c r="H13" s="38">
        <v>5619</v>
      </c>
      <c r="I13" s="39">
        <v>129.9</v>
      </c>
      <c r="J13" s="40">
        <v>83.7</v>
      </c>
      <c r="K13" s="38">
        <v>96177</v>
      </c>
      <c r="L13" s="39">
        <v>84.3</v>
      </c>
      <c r="M13" s="40">
        <v>79.8</v>
      </c>
      <c r="N13" s="38">
        <v>52840</v>
      </c>
      <c r="O13" s="39">
        <v>89.6</v>
      </c>
      <c r="P13" s="40">
        <v>119.7</v>
      </c>
      <c r="Q13" s="38">
        <v>149017</v>
      </c>
      <c r="R13" s="39">
        <v>86.1</v>
      </c>
      <c r="S13" s="40">
        <v>90.5</v>
      </c>
      <c r="T13" s="38">
        <v>41542</v>
      </c>
      <c r="U13" s="39">
        <v>110.4</v>
      </c>
      <c r="V13" s="40">
        <v>94.1</v>
      </c>
    </row>
    <row r="14" spans="1:22" s="28" customFormat="1" ht="13.5" thickBot="1">
      <c r="A14" s="24" t="s">
        <v>101</v>
      </c>
      <c r="B14" s="25">
        <v>535598</v>
      </c>
      <c r="C14" s="26">
        <v>94.2</v>
      </c>
      <c r="D14" s="27">
        <v>91.3</v>
      </c>
      <c r="E14" s="25">
        <v>317091</v>
      </c>
      <c r="F14" s="26">
        <v>83.9</v>
      </c>
      <c r="G14" s="27">
        <v>92.5</v>
      </c>
      <c r="H14" s="25">
        <v>17534</v>
      </c>
      <c r="I14" s="26">
        <v>78.9</v>
      </c>
      <c r="J14" s="27">
        <v>91.5</v>
      </c>
      <c r="K14" s="25">
        <v>334625</v>
      </c>
      <c r="L14" s="26">
        <v>83.7</v>
      </c>
      <c r="M14" s="27">
        <v>92.5</v>
      </c>
      <c r="N14" s="25">
        <v>147644</v>
      </c>
      <c r="O14" s="26">
        <v>121.5</v>
      </c>
      <c r="P14" s="27">
        <v>110.8</v>
      </c>
      <c r="Q14" s="25">
        <v>482269</v>
      </c>
      <c r="R14" s="26">
        <v>92.5</v>
      </c>
      <c r="S14" s="27">
        <v>97.4</v>
      </c>
      <c r="T14" s="25"/>
      <c r="U14" s="26"/>
      <c r="V14" s="27"/>
    </row>
    <row r="15" spans="1:22" s="28" customFormat="1" ht="12.75">
      <c r="A15" s="41" t="s">
        <v>102</v>
      </c>
      <c r="B15" s="30">
        <v>203069</v>
      </c>
      <c r="C15" s="31">
        <v>125.13032547477908</v>
      </c>
      <c r="D15" s="32">
        <v>106.67685793684565</v>
      </c>
      <c r="E15" s="30">
        <v>118076</v>
      </c>
      <c r="F15" s="31">
        <v>130.38715519335676</v>
      </c>
      <c r="G15" s="32">
        <v>104.88745180947643</v>
      </c>
      <c r="H15" s="30">
        <v>8179</v>
      </c>
      <c r="I15" s="31">
        <v>145.55970813311978</v>
      </c>
      <c r="J15" s="32">
        <v>98.87572533849129</v>
      </c>
      <c r="K15" s="30">
        <v>126255</v>
      </c>
      <c r="L15" s="31">
        <v>131.2735893196918</v>
      </c>
      <c r="M15" s="32">
        <v>104.475944590636</v>
      </c>
      <c r="N15" s="30">
        <v>84064</v>
      </c>
      <c r="O15" s="31">
        <v>120.36655211912944</v>
      </c>
      <c r="P15" s="32">
        <v>153.41265785823782</v>
      </c>
      <c r="Q15" s="30">
        <v>210319</v>
      </c>
      <c r="R15" s="31">
        <v>126.68521898359806</v>
      </c>
      <c r="S15" s="32">
        <v>119.74299996583962</v>
      </c>
      <c r="T15" s="30">
        <v>44885</v>
      </c>
      <c r="U15" s="31">
        <v>96.6453502142411</v>
      </c>
      <c r="V15" s="32">
        <v>87.21461187214612</v>
      </c>
    </row>
    <row r="16" spans="1:22" s="28" customFormat="1" ht="12.75">
      <c r="A16" s="33" t="s">
        <v>103</v>
      </c>
      <c r="B16" s="34">
        <v>204686</v>
      </c>
      <c r="C16" s="35">
        <v>100.79628106702647</v>
      </c>
      <c r="D16" s="36">
        <v>108.31150551119437</v>
      </c>
      <c r="E16" s="34">
        <v>130618</v>
      </c>
      <c r="F16" s="35">
        <v>110.62197228903419</v>
      </c>
      <c r="G16" s="36">
        <v>109.40997118541848</v>
      </c>
      <c r="H16" s="34">
        <v>7804</v>
      </c>
      <c r="I16" s="35">
        <v>95.41508741899987</v>
      </c>
      <c r="J16" s="36">
        <v>100.50225370251127</v>
      </c>
      <c r="K16" s="34">
        <v>138422</v>
      </c>
      <c r="L16" s="35">
        <v>109.63684606550234</v>
      </c>
      <c r="M16" s="36">
        <v>108.86597613823153</v>
      </c>
      <c r="N16" s="34">
        <v>71178</v>
      </c>
      <c r="O16" s="35">
        <v>84.67120289303388</v>
      </c>
      <c r="P16" s="36">
        <v>163.1213475421107</v>
      </c>
      <c r="Q16" s="34">
        <v>209600</v>
      </c>
      <c r="R16" s="35">
        <v>99.65813835174188</v>
      </c>
      <c r="S16" s="36">
        <v>122.72812441446506</v>
      </c>
      <c r="T16" s="34">
        <v>52241</v>
      </c>
      <c r="U16" s="35">
        <v>116.38854851286622</v>
      </c>
      <c r="V16" s="36">
        <v>111.54026816978393</v>
      </c>
    </row>
    <row r="17" spans="1:22" s="28" customFormat="1" ht="13.5" thickBot="1">
      <c r="A17" s="37" t="s">
        <v>104</v>
      </c>
      <c r="B17" s="38">
        <v>171130</v>
      </c>
      <c r="C17" s="35">
        <v>83.60610886919476</v>
      </c>
      <c r="D17" s="36">
        <v>97.33748172753695</v>
      </c>
      <c r="E17" s="38">
        <v>113332</v>
      </c>
      <c r="F17" s="39">
        <v>86.76598937359323</v>
      </c>
      <c r="G17" s="40">
        <v>91.20480279411883</v>
      </c>
      <c r="H17" s="38">
        <v>8583</v>
      </c>
      <c r="I17" s="39">
        <v>109.98206048180421</v>
      </c>
      <c r="J17" s="40">
        <v>115.642683912692</v>
      </c>
      <c r="K17" s="38">
        <v>121915</v>
      </c>
      <c r="L17" s="39">
        <v>88.07487249136699</v>
      </c>
      <c r="M17" s="40">
        <v>92.58218600730542</v>
      </c>
      <c r="N17" s="38">
        <v>61833</v>
      </c>
      <c r="O17" s="39">
        <v>86.87094326898762</v>
      </c>
      <c r="P17" s="40">
        <v>174.22163365360234</v>
      </c>
      <c r="Q17" s="38">
        <v>183748</v>
      </c>
      <c r="R17" s="39">
        <v>87.66603053435115</v>
      </c>
      <c r="S17" s="40">
        <v>109.91422111093829</v>
      </c>
      <c r="T17" s="38">
        <v>46969</v>
      </c>
      <c r="U17" s="39">
        <v>89.90830956528397</v>
      </c>
      <c r="V17" s="40">
        <v>110.97486059918722</v>
      </c>
    </row>
    <row r="18" spans="1:22" s="28" customFormat="1" ht="13.5" thickBot="1">
      <c r="A18" s="24" t="s">
        <v>105</v>
      </c>
      <c r="B18" s="25">
        <v>578885</v>
      </c>
      <c r="C18" s="26">
        <v>108.08199433156958</v>
      </c>
      <c r="D18" s="27">
        <v>104.27560889058614</v>
      </c>
      <c r="E18" s="25">
        <v>362026</v>
      </c>
      <c r="F18" s="26">
        <v>114.17101084546708</v>
      </c>
      <c r="G18" s="27">
        <v>101.63017694171282</v>
      </c>
      <c r="H18" s="25">
        <v>24566</v>
      </c>
      <c r="I18" s="26">
        <v>140.10493897570436</v>
      </c>
      <c r="J18" s="27">
        <v>104.71887122213224</v>
      </c>
      <c r="K18" s="25">
        <v>386592</v>
      </c>
      <c r="L18" s="26">
        <v>115.52992155397834</v>
      </c>
      <c r="M18" s="27">
        <v>101.82101675630402</v>
      </c>
      <c r="N18" s="25">
        <v>217075</v>
      </c>
      <c r="O18" s="26">
        <v>111.74226825351067</v>
      </c>
      <c r="P18" s="27">
        <v>162.09061991308374</v>
      </c>
      <c r="Q18" s="25">
        <v>603667</v>
      </c>
      <c r="R18" s="26">
        <v>114.13869450867762</v>
      </c>
      <c r="S18" s="27">
        <v>117.53640965732086</v>
      </c>
      <c r="T18" s="25"/>
      <c r="U18" s="26"/>
      <c r="V18" s="27"/>
    </row>
    <row r="19" spans="1:22" s="28" customFormat="1" ht="12.75">
      <c r="A19" s="41" t="s">
        <v>106</v>
      </c>
      <c r="B19" s="30">
        <v>159473</v>
      </c>
      <c r="C19" s="31">
        <v>93.18821948226494</v>
      </c>
      <c r="D19" s="32">
        <v>89.30309393812124</v>
      </c>
      <c r="E19" s="30">
        <v>116422</v>
      </c>
      <c r="F19" s="31">
        <v>102.72650266473724</v>
      </c>
      <c r="G19" s="32">
        <v>91.10415525471477</v>
      </c>
      <c r="H19" s="30">
        <v>8064</v>
      </c>
      <c r="I19" s="31">
        <v>93.95316322964</v>
      </c>
      <c r="J19" s="32">
        <v>108.60606060606062</v>
      </c>
      <c r="K19" s="30">
        <v>124486</v>
      </c>
      <c r="L19" s="31">
        <v>102.10884632735922</v>
      </c>
      <c r="M19" s="32">
        <v>92.0652294493954</v>
      </c>
      <c r="N19" s="30">
        <v>53622</v>
      </c>
      <c r="O19" s="31">
        <v>86.72068313036728</v>
      </c>
      <c r="P19" s="32">
        <v>246.90118795469198</v>
      </c>
      <c r="Q19" s="30">
        <v>178108</v>
      </c>
      <c r="R19" s="31">
        <v>96.93057883623223</v>
      </c>
      <c r="S19" s="32">
        <v>113.49301931397476</v>
      </c>
      <c r="T19" s="30">
        <v>34628</v>
      </c>
      <c r="U19" s="31">
        <v>73.72522301943836</v>
      </c>
      <c r="V19" s="32">
        <v>94.81148865098706</v>
      </c>
    </row>
    <row r="20" spans="1:22" s="28" customFormat="1" ht="12.75">
      <c r="A20" s="33" t="s">
        <v>107</v>
      </c>
      <c r="B20" s="34">
        <v>191524</v>
      </c>
      <c r="C20" s="35">
        <v>120.0980730280361</v>
      </c>
      <c r="D20" s="36">
        <v>105.52867926607527</v>
      </c>
      <c r="E20" s="34">
        <v>117437</v>
      </c>
      <c r="F20" s="35">
        <v>100.87182834859392</v>
      </c>
      <c r="G20" s="36">
        <v>97.24987164411468</v>
      </c>
      <c r="H20" s="34">
        <v>7463</v>
      </c>
      <c r="I20" s="35">
        <v>92.54712301587301</v>
      </c>
      <c r="J20" s="36">
        <v>91.4471265776253</v>
      </c>
      <c r="K20" s="34">
        <v>124900</v>
      </c>
      <c r="L20" s="35">
        <v>100.33256751763251</v>
      </c>
      <c r="M20" s="36">
        <v>96.88253864829855</v>
      </c>
      <c r="N20" s="34">
        <v>63013</v>
      </c>
      <c r="O20" s="35">
        <v>117.5133340792958</v>
      </c>
      <c r="P20" s="36">
        <v>157.7928582160565</v>
      </c>
      <c r="Q20" s="34">
        <v>187913</v>
      </c>
      <c r="R20" s="35">
        <v>105.50508680126664</v>
      </c>
      <c r="S20" s="36">
        <v>111.28792499985194</v>
      </c>
      <c r="T20" s="34">
        <v>46654</v>
      </c>
      <c r="U20" s="35">
        <v>134.72912094258982</v>
      </c>
      <c r="V20" s="36">
        <v>126.21811000189378</v>
      </c>
    </row>
    <row r="21" spans="1:22" s="28" customFormat="1" ht="13.5" thickBot="1">
      <c r="A21" s="37" t="s">
        <v>108</v>
      </c>
      <c r="B21" s="56">
        <v>237439</v>
      </c>
      <c r="C21" s="57">
        <v>123.97349679413546</v>
      </c>
      <c r="D21" s="58">
        <v>110.0298894784402</v>
      </c>
      <c r="E21" s="56">
        <v>137417</v>
      </c>
      <c r="F21" s="57">
        <v>117.01337738532149</v>
      </c>
      <c r="G21" s="58">
        <v>106.3689633018291</v>
      </c>
      <c r="H21" s="56">
        <v>7436</v>
      </c>
      <c r="I21" s="57">
        <v>99.63821519496182</v>
      </c>
      <c r="J21" s="58">
        <v>101.45995360895074</v>
      </c>
      <c r="K21" s="56">
        <v>144853</v>
      </c>
      <c r="L21" s="57">
        <v>115.9751801441153</v>
      </c>
      <c r="M21" s="58">
        <v>106.10542199563429</v>
      </c>
      <c r="N21" s="56">
        <v>78852</v>
      </c>
      <c r="O21" s="57">
        <v>125.13608303048578</v>
      </c>
      <c r="P21" s="58">
        <v>140.17634928535873</v>
      </c>
      <c r="Q21" s="56">
        <v>223705</v>
      </c>
      <c r="R21" s="57">
        <v>119.04711222746695</v>
      </c>
      <c r="S21" s="58">
        <v>116.04762151787105</v>
      </c>
      <c r="T21" s="56">
        <v>59725</v>
      </c>
      <c r="U21" s="57">
        <v>128.0168902987954</v>
      </c>
      <c r="V21" s="58">
        <v>125.7977547022769</v>
      </c>
    </row>
    <row r="22" spans="1:22" s="28" customFormat="1" ht="13.5" thickBot="1">
      <c r="A22" s="24" t="s">
        <v>109</v>
      </c>
      <c r="B22" s="44">
        <v>588436</v>
      </c>
      <c r="C22" s="45">
        <v>101.64989592060599</v>
      </c>
      <c r="D22" s="46">
        <v>102.1838641336436</v>
      </c>
      <c r="E22" s="44">
        <v>371276</v>
      </c>
      <c r="F22" s="45">
        <v>102.55506510582113</v>
      </c>
      <c r="G22" s="46">
        <v>98.28955066620426</v>
      </c>
      <c r="H22" s="44">
        <v>22963</v>
      </c>
      <c r="I22" s="45">
        <v>93.4747211593259</v>
      </c>
      <c r="J22" s="46">
        <v>100.20946977962033</v>
      </c>
      <c r="K22" s="44">
        <v>394239</v>
      </c>
      <c r="L22" s="45">
        <v>101.97805438291532</v>
      </c>
      <c r="M22" s="46">
        <v>98.39935904475705</v>
      </c>
      <c r="N22" s="44">
        <v>195487</v>
      </c>
      <c r="O22" s="45">
        <v>90.05505009789243</v>
      </c>
      <c r="P22" s="46">
        <v>165.80183878409554</v>
      </c>
      <c r="Q22" s="44">
        <v>589726</v>
      </c>
      <c r="R22" s="45">
        <v>97.69061419623732</v>
      </c>
      <c r="S22" s="46">
        <v>113.72465076095928</v>
      </c>
      <c r="T22" s="44"/>
      <c r="U22" s="45"/>
      <c r="V22" s="46"/>
    </row>
    <row r="23" spans="1:22" s="28" customFormat="1" ht="13.5" thickBot="1">
      <c r="A23" s="24" t="s">
        <v>128</v>
      </c>
      <c r="B23" s="68">
        <f>SUM(B6:B8,B11:B13,B15:B17,B19:B21)</f>
        <v>2271475</v>
      </c>
      <c r="C23" s="69"/>
      <c r="D23" s="70"/>
      <c r="E23" s="68">
        <f>SUM(E6:E8,E11:E13,E15:E17,E19:E21)</f>
        <v>1428111</v>
      </c>
      <c r="F23" s="69"/>
      <c r="G23" s="70"/>
      <c r="H23" s="68">
        <f>SUM(H6:H8,H11:H13,H15:H17,H19:H21)</f>
        <v>87293</v>
      </c>
      <c r="I23" s="69"/>
      <c r="J23" s="70"/>
      <c r="K23" s="68">
        <f>SUM(K6:K8,K11:K13,K15:K17,K19:K21)</f>
        <v>1515404</v>
      </c>
      <c r="L23" s="69"/>
      <c r="M23" s="70"/>
      <c r="N23" s="68">
        <f>SUM(N6:N8,N11:N13,N15:N17,N19:N21)</f>
        <v>681754</v>
      </c>
      <c r="O23" s="69"/>
      <c r="P23" s="70"/>
      <c r="Q23" s="68">
        <f>SUM(Q6:Q8,Q11:Q13,Q15:Q17,Q19:Q21)</f>
        <v>2197158</v>
      </c>
      <c r="R23" s="69"/>
      <c r="S23" s="70"/>
      <c r="T23" s="68">
        <f>T21</f>
        <v>59725</v>
      </c>
      <c r="U23" s="69"/>
      <c r="V23" s="70"/>
    </row>
    <row r="24" spans="1:22" s="28" customFormat="1" ht="13.5" thickBot="1">
      <c r="A24" s="24" t="s">
        <v>129</v>
      </c>
      <c r="B24" s="68">
        <v>2294907</v>
      </c>
      <c r="C24" s="69"/>
      <c r="D24" s="70"/>
      <c r="E24" s="68">
        <v>1434252</v>
      </c>
      <c r="F24" s="69"/>
      <c r="G24" s="70"/>
      <c r="H24" s="96">
        <v>87898</v>
      </c>
      <c r="I24" s="97"/>
      <c r="J24" s="98"/>
      <c r="K24" s="68">
        <v>1522150</v>
      </c>
      <c r="L24" s="69"/>
      <c r="M24" s="70"/>
      <c r="N24" s="68">
        <v>533773</v>
      </c>
      <c r="O24" s="69"/>
      <c r="P24" s="70"/>
      <c r="Q24" s="68">
        <v>2055923</v>
      </c>
      <c r="R24" s="69"/>
      <c r="S24" s="70"/>
      <c r="T24" s="68">
        <v>47477</v>
      </c>
      <c r="U24" s="69"/>
      <c r="V24" s="70"/>
    </row>
    <row r="25" spans="1:22" s="28" customFormat="1" ht="13.5" thickBot="1">
      <c r="A25" s="24" t="s">
        <v>94</v>
      </c>
      <c r="B25" s="87">
        <f>B23/B24</f>
        <v>0.989789564457296</v>
      </c>
      <c r="C25" s="88"/>
      <c r="D25" s="89"/>
      <c r="E25" s="87">
        <f>E23/E24</f>
        <v>0.9957183256498858</v>
      </c>
      <c r="F25" s="88"/>
      <c r="G25" s="89"/>
      <c r="H25" s="87">
        <f>H23/H24</f>
        <v>0.993117022002776</v>
      </c>
      <c r="I25" s="88"/>
      <c r="J25" s="89"/>
      <c r="K25" s="87">
        <f>K23/K24</f>
        <v>0.9955681108957725</v>
      </c>
      <c r="L25" s="88"/>
      <c r="M25" s="89"/>
      <c r="N25" s="87">
        <f>N23/N24</f>
        <v>1.2772358287137042</v>
      </c>
      <c r="O25" s="88"/>
      <c r="P25" s="89"/>
      <c r="Q25" s="87">
        <f>Q23/Q24</f>
        <v>1.0686966389305437</v>
      </c>
      <c r="R25" s="88"/>
      <c r="S25" s="89"/>
      <c r="T25" s="87">
        <f>T23/T24</f>
        <v>1.257977547022769</v>
      </c>
      <c r="U25" s="88"/>
      <c r="V25" s="89"/>
    </row>
    <row r="26" spans="1:22" s="28" customFormat="1" ht="12.75">
      <c r="A26" s="29">
        <v>42005</v>
      </c>
      <c r="B26" s="30">
        <v>189941</v>
      </c>
      <c r="C26" s="31">
        <v>79.99570415980526</v>
      </c>
      <c r="D26" s="32">
        <v>85.23840509794243</v>
      </c>
      <c r="E26" s="30">
        <v>136359</v>
      </c>
      <c r="F26" s="31">
        <v>99.23008070326088</v>
      </c>
      <c r="G26" s="32">
        <v>104.30901274421309</v>
      </c>
      <c r="H26" s="30">
        <v>7840</v>
      </c>
      <c r="I26" s="31">
        <v>105.43302850995158</v>
      </c>
      <c r="J26" s="32">
        <v>98.08582509695984</v>
      </c>
      <c r="K26" s="30">
        <v>144199</v>
      </c>
      <c r="L26" s="31">
        <v>99.54850779756028</v>
      </c>
      <c r="M26" s="32">
        <v>103.95043216862867</v>
      </c>
      <c r="N26" s="30">
        <v>73779</v>
      </c>
      <c r="O26" s="31">
        <v>93.56642824532034</v>
      </c>
      <c r="P26" s="32">
        <v>122.68894986280867</v>
      </c>
      <c r="Q26" s="30">
        <v>217978</v>
      </c>
      <c r="R26" s="31">
        <v>97.43993205337387</v>
      </c>
      <c r="S26" s="32">
        <v>109.61710601748015</v>
      </c>
      <c r="T26" s="30">
        <v>36937</v>
      </c>
      <c r="U26" s="31">
        <v>61.845123482628715</v>
      </c>
      <c r="V26" s="32">
        <v>80.35722055432277</v>
      </c>
    </row>
    <row r="27" spans="1:22" s="28" customFormat="1" ht="12.75">
      <c r="A27" s="33" t="s">
        <v>95</v>
      </c>
      <c r="B27" s="34">
        <v>205178</v>
      </c>
      <c r="C27" s="35">
        <v>108.02196471535899</v>
      </c>
      <c r="D27" s="36">
        <v>108.41351615545165</v>
      </c>
      <c r="E27" s="34">
        <v>131750</v>
      </c>
      <c r="F27" s="35">
        <v>96.619951745026</v>
      </c>
      <c r="G27" s="36">
        <v>98.93963743410282</v>
      </c>
      <c r="H27" s="34">
        <v>6133</v>
      </c>
      <c r="I27" s="35">
        <v>78.22704081632654</v>
      </c>
      <c r="J27" s="36">
        <v>103.24915824915826</v>
      </c>
      <c r="K27" s="34">
        <v>137883</v>
      </c>
      <c r="L27" s="35">
        <v>95.61994188586606</v>
      </c>
      <c r="M27" s="36">
        <v>99.12366464896263</v>
      </c>
      <c r="N27" s="34">
        <v>70989</v>
      </c>
      <c r="O27" s="35">
        <v>96.21843614036514</v>
      </c>
      <c r="P27" s="36">
        <v>195.583535375799</v>
      </c>
      <c r="Q27" s="34">
        <v>208872</v>
      </c>
      <c r="R27" s="35">
        <v>95.8225141986806</v>
      </c>
      <c r="S27" s="36">
        <v>119.08459617555502</v>
      </c>
      <c r="T27" s="34">
        <v>43954</v>
      </c>
      <c r="U27" s="35">
        <v>118.99721146817555</v>
      </c>
      <c r="V27" s="36">
        <v>113.99450178951192</v>
      </c>
    </row>
    <row r="28" spans="1:22" s="28" customFormat="1" ht="13.5" thickBot="1">
      <c r="A28" s="37" t="s">
        <v>96</v>
      </c>
      <c r="B28" s="38">
        <v>217226</v>
      </c>
      <c r="C28" s="39">
        <v>105.87197457817115</v>
      </c>
      <c r="D28" s="40">
        <v>138.83271765111908</v>
      </c>
      <c r="E28" s="38">
        <v>137715</v>
      </c>
      <c r="F28" s="39">
        <v>104.52751423149904</v>
      </c>
      <c r="G28" s="40">
        <v>120.98304489150486</v>
      </c>
      <c r="H28" s="38">
        <v>8730</v>
      </c>
      <c r="I28" s="39">
        <v>142.34469264633947</v>
      </c>
      <c r="J28" s="40">
        <v>105.2187537664216</v>
      </c>
      <c r="K28" s="38">
        <v>146445</v>
      </c>
      <c r="L28" s="39">
        <v>106.20961249755227</v>
      </c>
      <c r="M28" s="40">
        <v>119.91205875850548</v>
      </c>
      <c r="N28" s="38">
        <v>61241</v>
      </c>
      <c r="O28" s="39">
        <v>86.26829508797138</v>
      </c>
      <c r="P28" s="40">
        <v>243.82290878687743</v>
      </c>
      <c r="Q28" s="38">
        <v>207686</v>
      </c>
      <c r="R28" s="39">
        <v>99.4321881343598</v>
      </c>
      <c r="S28" s="40">
        <v>141.04887126130777</v>
      </c>
      <c r="T28" s="38">
        <v>50296</v>
      </c>
      <c r="U28" s="39">
        <v>114.4287209355235</v>
      </c>
      <c r="V28" s="40">
        <v>159.9796431184198</v>
      </c>
    </row>
    <row r="29" spans="1:22" s="28" customFormat="1" ht="13.5" thickBot="1">
      <c r="A29" s="24" t="s">
        <v>97</v>
      </c>
      <c r="B29" s="25">
        <v>612345</v>
      </c>
      <c r="C29" s="26">
        <v>104.06314365538478</v>
      </c>
      <c r="D29" s="27">
        <v>107.70179190792113</v>
      </c>
      <c r="E29" s="25">
        <v>405824</v>
      </c>
      <c r="F29" s="26">
        <v>109.3052069080684</v>
      </c>
      <c r="G29" s="27">
        <v>107.44100095838694</v>
      </c>
      <c r="H29" s="25">
        <v>22703</v>
      </c>
      <c r="I29" s="26">
        <v>98.86774376170361</v>
      </c>
      <c r="J29" s="27">
        <v>102.12775528565001</v>
      </c>
      <c r="K29" s="25">
        <v>428527</v>
      </c>
      <c r="L29" s="26">
        <v>108.69726232057204</v>
      </c>
      <c r="M29" s="27">
        <v>107.14567893826197</v>
      </c>
      <c r="N29" s="25">
        <v>206009</v>
      </c>
      <c r="O29" s="26">
        <v>105.38245509931608</v>
      </c>
      <c r="P29" s="27">
        <v>169.48777437720076</v>
      </c>
      <c r="Q29" s="25">
        <v>634536</v>
      </c>
      <c r="R29" s="26">
        <v>107.59844402315653</v>
      </c>
      <c r="S29" s="27">
        <v>121.67610106309542</v>
      </c>
      <c r="T29" s="25"/>
      <c r="U29" s="26"/>
      <c r="V29" s="27"/>
    </row>
    <row r="30" spans="1:22" s="28" customFormat="1" ht="13.5" thickBot="1">
      <c r="A30" s="24" t="s">
        <v>130</v>
      </c>
      <c r="B30" s="68">
        <v>2315264</v>
      </c>
      <c r="C30" s="69"/>
      <c r="D30" s="70"/>
      <c r="E30" s="68">
        <v>1456217</v>
      </c>
      <c r="F30" s="69"/>
      <c r="G30" s="70"/>
      <c r="H30" s="68">
        <v>87766</v>
      </c>
      <c r="I30" s="69"/>
      <c r="J30" s="70"/>
      <c r="K30" s="68">
        <v>1543983</v>
      </c>
      <c r="L30" s="69"/>
      <c r="M30" s="70"/>
      <c r="N30" s="68">
        <v>812835</v>
      </c>
      <c r="O30" s="69"/>
      <c r="P30" s="70"/>
      <c r="Q30" s="68">
        <v>2356818</v>
      </c>
      <c r="R30" s="69"/>
      <c r="S30" s="70"/>
      <c r="T30" s="68">
        <v>50296</v>
      </c>
      <c r="U30" s="69"/>
      <c r="V30" s="70"/>
    </row>
    <row r="31" spans="1:22" s="28" customFormat="1" ht="13.5" thickBot="1">
      <c r="A31" s="24" t="s">
        <v>127</v>
      </c>
      <c r="B31" s="68">
        <v>2286161</v>
      </c>
      <c r="C31" s="69"/>
      <c r="D31" s="70"/>
      <c r="E31" s="68">
        <v>1454472</v>
      </c>
      <c r="F31" s="69"/>
      <c r="G31" s="70"/>
      <c r="H31" s="96">
        <v>87757</v>
      </c>
      <c r="I31" s="97"/>
      <c r="J31" s="98"/>
      <c r="K31" s="68">
        <v>1542229</v>
      </c>
      <c r="L31" s="69"/>
      <c r="M31" s="70"/>
      <c r="N31" s="68">
        <v>506673</v>
      </c>
      <c r="O31" s="69"/>
      <c r="P31" s="70"/>
      <c r="Q31" s="68">
        <v>2048902</v>
      </c>
      <c r="R31" s="69"/>
      <c r="S31" s="70"/>
      <c r="T31" s="68">
        <v>31439</v>
      </c>
      <c r="U31" s="69"/>
      <c r="V31" s="70"/>
    </row>
    <row r="32" spans="1:22" s="28" customFormat="1" ht="13.5" thickBot="1">
      <c r="A32" s="24" t="s">
        <v>110</v>
      </c>
      <c r="B32" s="87">
        <f>B30/B31</f>
        <v>1.012730074566052</v>
      </c>
      <c r="C32" s="88"/>
      <c r="D32" s="89"/>
      <c r="E32" s="87">
        <f>E30/E31</f>
        <v>1.0011997480872785</v>
      </c>
      <c r="F32" s="88"/>
      <c r="G32" s="89"/>
      <c r="H32" s="87">
        <f>H30/H31</f>
        <v>1.000102555921465</v>
      </c>
      <c r="I32" s="88"/>
      <c r="J32" s="89"/>
      <c r="K32" s="87">
        <f>K30/K31</f>
        <v>1.0011373148864404</v>
      </c>
      <c r="L32" s="88"/>
      <c r="M32" s="89"/>
      <c r="N32" s="87">
        <f>N30/N31</f>
        <v>1.6042595520187577</v>
      </c>
      <c r="O32" s="88"/>
      <c r="P32" s="89"/>
      <c r="Q32" s="87">
        <f>Q30/Q31</f>
        <v>1.150283420095251</v>
      </c>
      <c r="R32" s="88"/>
      <c r="S32" s="89"/>
      <c r="T32" s="87">
        <f>T30/T31</f>
        <v>1.599796431184198</v>
      </c>
      <c r="U32" s="88"/>
      <c r="V32" s="89"/>
    </row>
    <row r="33" ht="12.75">
      <c r="V33" s="1" t="s">
        <v>111</v>
      </c>
    </row>
  </sheetData>
  <sheetProtection/>
  <mergeCells count="59">
    <mergeCell ref="T32:V32"/>
    <mergeCell ref="B31:D31"/>
    <mergeCell ref="E31:G31"/>
    <mergeCell ref="T31:V31"/>
    <mergeCell ref="B32:D32"/>
    <mergeCell ref="E32:G32"/>
    <mergeCell ref="H32:J32"/>
    <mergeCell ref="N32:P32"/>
    <mergeCell ref="K32:M32"/>
    <mergeCell ref="N30:P30"/>
    <mergeCell ref="Q30:S30"/>
    <mergeCell ref="N31:P31"/>
    <mergeCell ref="Q31:S31"/>
    <mergeCell ref="Q32:S32"/>
    <mergeCell ref="B25:D25"/>
    <mergeCell ref="E25:G25"/>
    <mergeCell ref="H25:J25"/>
    <mergeCell ref="H31:J31"/>
    <mergeCell ref="K31:M31"/>
    <mergeCell ref="K23:M23"/>
    <mergeCell ref="N23:P23"/>
    <mergeCell ref="Q23:S23"/>
    <mergeCell ref="T30:V30"/>
    <mergeCell ref="T25:V25"/>
    <mergeCell ref="B30:D30"/>
    <mergeCell ref="E30:G30"/>
    <mergeCell ref="H30:J30"/>
    <mergeCell ref="K30:M30"/>
    <mergeCell ref="N25:P25"/>
    <mergeCell ref="T23:V23"/>
    <mergeCell ref="N24:P24"/>
    <mergeCell ref="Q24:S24"/>
    <mergeCell ref="T24:V24"/>
    <mergeCell ref="B24:D24"/>
    <mergeCell ref="E24:G24"/>
    <mergeCell ref="H24:J24"/>
    <mergeCell ref="B23:D23"/>
    <mergeCell ref="E23:G23"/>
    <mergeCell ref="H23:J23"/>
    <mergeCell ref="K25:M25"/>
    <mergeCell ref="K24:M24"/>
    <mergeCell ref="Q25:S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0:V10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C1">
      <selection activeCell="T44" sqref="T44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10" customFormat="1" ht="12.75">
      <c r="A6" s="11">
        <v>41275</v>
      </c>
      <c r="B6" s="12">
        <v>206651</v>
      </c>
      <c r="C6" s="13">
        <v>105.84677006289824</v>
      </c>
      <c r="D6" s="14">
        <v>127.84803078484019</v>
      </c>
      <c r="E6" s="12">
        <v>117389</v>
      </c>
      <c r="F6" s="13">
        <v>101.67158904892646</v>
      </c>
      <c r="G6" s="14">
        <v>104.40238707210132</v>
      </c>
      <c r="H6" s="12">
        <v>6348</v>
      </c>
      <c r="I6" s="13">
        <v>91.65463470978919</v>
      </c>
      <c r="J6" s="14">
        <v>89.5345557122708</v>
      </c>
      <c r="K6" s="12">
        <v>123737</v>
      </c>
      <c r="L6" s="13">
        <v>101.10471054459289</v>
      </c>
      <c r="M6" s="14">
        <v>103.52048456859842</v>
      </c>
      <c r="N6" s="12">
        <v>46531</v>
      </c>
      <c r="O6" s="13">
        <v>96.25576632672059</v>
      </c>
      <c r="P6" s="14">
        <v>192.14188380063592</v>
      </c>
      <c r="Q6" s="12">
        <v>170268</v>
      </c>
      <c r="R6" s="13">
        <v>99.73173388939001</v>
      </c>
      <c r="S6" s="14">
        <v>118.45060036453188</v>
      </c>
      <c r="T6" s="12">
        <v>57048</v>
      </c>
      <c r="U6" s="13">
        <v>135.5027196503646</v>
      </c>
      <c r="V6" s="14">
        <v>129.33414949330069</v>
      </c>
    </row>
    <row r="7" spans="1:22" s="10" customFormat="1" ht="12.75">
      <c r="A7" s="15" t="s">
        <v>95</v>
      </c>
      <c r="B7" s="16">
        <v>184771</v>
      </c>
      <c r="C7" s="17">
        <v>89.4121005947225</v>
      </c>
      <c r="D7" s="18">
        <v>123.8453031267804</v>
      </c>
      <c r="E7" s="16">
        <v>114392</v>
      </c>
      <c r="F7" s="17">
        <v>97.44694988457181</v>
      </c>
      <c r="G7" s="18">
        <v>98.15096055668529</v>
      </c>
      <c r="H7" s="16">
        <v>7024</v>
      </c>
      <c r="I7" s="17">
        <v>110.64902331442974</v>
      </c>
      <c r="J7" s="18">
        <v>105.79906612441631</v>
      </c>
      <c r="K7" s="16">
        <v>121416</v>
      </c>
      <c r="L7" s="17">
        <v>98.12424739568601</v>
      </c>
      <c r="M7" s="18">
        <v>98.56314840972188</v>
      </c>
      <c r="N7" s="16">
        <v>51975</v>
      </c>
      <c r="O7" s="17">
        <v>111.69972706367797</v>
      </c>
      <c r="P7" s="18">
        <v>276.3157894736842</v>
      </c>
      <c r="Q7" s="16">
        <v>173391</v>
      </c>
      <c r="R7" s="17">
        <v>101.83416731270702</v>
      </c>
      <c r="S7" s="18">
        <v>122.10977774021802</v>
      </c>
      <c r="T7" s="16">
        <v>45462</v>
      </c>
      <c r="U7" s="17">
        <v>79.69078670593184</v>
      </c>
      <c r="V7" s="18">
        <v>114.341046277666</v>
      </c>
    </row>
    <row r="8" spans="1:22" s="10" customFormat="1" ht="13.5" thickBot="1">
      <c r="A8" s="19" t="s">
        <v>96</v>
      </c>
      <c r="B8" s="20">
        <v>185880</v>
      </c>
      <c r="C8" s="21">
        <v>100.60020241271627</v>
      </c>
      <c r="D8" s="22">
        <v>137.01800812318942</v>
      </c>
      <c r="E8" s="20">
        <v>125717</v>
      </c>
      <c r="F8" s="21">
        <v>109.90016784390517</v>
      </c>
      <c r="G8" s="22">
        <v>112.51353649259408</v>
      </c>
      <c r="H8" s="20">
        <v>8999</v>
      </c>
      <c r="I8" s="21">
        <v>128.11788154897494</v>
      </c>
      <c r="J8" s="22">
        <v>110.09297773427942</v>
      </c>
      <c r="K8" s="20">
        <v>134716</v>
      </c>
      <c r="L8" s="21">
        <v>110.95407524543717</v>
      </c>
      <c r="M8" s="22">
        <v>112.3485309693184</v>
      </c>
      <c r="N8" s="20">
        <v>50142</v>
      </c>
      <c r="O8" s="21">
        <v>96.47330447330448</v>
      </c>
      <c r="P8" s="22">
        <v>436.0173913043479</v>
      </c>
      <c r="Q8" s="20">
        <v>184858</v>
      </c>
      <c r="R8" s="21">
        <v>106.61337670351978</v>
      </c>
      <c r="S8" s="22">
        <v>140.6737742468172</v>
      </c>
      <c r="T8" s="20">
        <v>31963</v>
      </c>
      <c r="U8" s="21">
        <v>70.30706964057894</v>
      </c>
      <c r="V8" s="22">
        <v>94.39473140190779</v>
      </c>
    </row>
    <row r="9" spans="1:22" s="10" customFormat="1" ht="13.5" thickBot="1">
      <c r="A9" s="6" t="s">
        <v>97</v>
      </c>
      <c r="B9" s="7">
        <v>577302</v>
      </c>
      <c r="C9" s="8">
        <v>115.20119730606136</v>
      </c>
      <c r="D9" s="9">
        <v>129.2966982759007</v>
      </c>
      <c r="E9" s="7">
        <v>357498</v>
      </c>
      <c r="F9" s="8">
        <v>110.04238579383328</v>
      </c>
      <c r="G9" s="9">
        <v>104.92397005174321</v>
      </c>
      <c r="H9" s="7">
        <v>22371</v>
      </c>
      <c r="I9" s="8">
        <v>104.40078402090722</v>
      </c>
      <c r="J9" s="9">
        <v>102.13669360361595</v>
      </c>
      <c r="K9" s="7">
        <v>379869</v>
      </c>
      <c r="L9" s="8">
        <v>109.6933014920546</v>
      </c>
      <c r="M9" s="9">
        <v>104.75561463113307</v>
      </c>
      <c r="N9" s="7">
        <v>148648</v>
      </c>
      <c r="O9" s="8">
        <v>136.52963003784123</v>
      </c>
      <c r="P9" s="9">
        <v>272.61356759036806</v>
      </c>
      <c r="Q9" s="7">
        <v>528517</v>
      </c>
      <c r="R9" s="8">
        <v>116.11241341280424</v>
      </c>
      <c r="S9" s="9">
        <v>126.69680763080994</v>
      </c>
      <c r="T9" s="7"/>
      <c r="U9" s="8"/>
      <c r="V9" s="9"/>
    </row>
    <row r="10" spans="1:22" s="10" customFormat="1" ht="13.5" thickBot="1">
      <c r="A10" s="6" t="s">
        <v>120</v>
      </c>
      <c r="B10" s="115">
        <v>2009939</v>
      </c>
      <c r="C10" s="115"/>
      <c r="D10" s="115"/>
      <c r="E10" s="115">
        <v>1314593</v>
      </c>
      <c r="F10" s="115"/>
      <c r="G10" s="115"/>
      <c r="H10" s="115">
        <v>85015</v>
      </c>
      <c r="I10" s="115"/>
      <c r="J10" s="115"/>
      <c r="K10" s="115">
        <v>1399608</v>
      </c>
      <c r="L10" s="115"/>
      <c r="M10" s="115"/>
      <c r="N10" s="115">
        <v>412381</v>
      </c>
      <c r="O10" s="115"/>
      <c r="P10" s="115"/>
      <c r="Q10" s="115">
        <v>1811989</v>
      </c>
      <c r="R10" s="115"/>
      <c r="S10" s="115"/>
      <c r="T10" s="115">
        <v>31963</v>
      </c>
      <c r="U10" s="115"/>
      <c r="V10" s="115"/>
    </row>
    <row r="11" spans="1:22" s="10" customFormat="1" ht="12.75">
      <c r="A11" s="23" t="s">
        <v>98</v>
      </c>
      <c r="B11" s="12">
        <v>196285</v>
      </c>
      <c r="C11" s="13">
        <v>105.59769743920808</v>
      </c>
      <c r="D11" s="14">
        <v>127.6102616112758</v>
      </c>
      <c r="E11" s="12">
        <v>107485</v>
      </c>
      <c r="F11" s="13">
        <v>85.49758584757829</v>
      </c>
      <c r="G11" s="14">
        <v>102.66292252882126</v>
      </c>
      <c r="H11" s="12">
        <v>7619</v>
      </c>
      <c r="I11" s="13">
        <v>84.66496277364152</v>
      </c>
      <c r="J11" s="14">
        <v>100.23681094592816</v>
      </c>
      <c r="K11" s="12">
        <v>115104</v>
      </c>
      <c r="L11" s="13">
        <v>85.44196680424004</v>
      </c>
      <c r="M11" s="14">
        <v>102.49870879267662</v>
      </c>
      <c r="N11" s="12">
        <v>42330</v>
      </c>
      <c r="O11" s="13">
        <v>84.42024649994016</v>
      </c>
      <c r="P11" s="14">
        <v>222.68399179336106</v>
      </c>
      <c r="Q11" s="12">
        <v>157434</v>
      </c>
      <c r="R11" s="13">
        <v>85.16482922026637</v>
      </c>
      <c r="S11" s="14">
        <v>119.89764445155247</v>
      </c>
      <c r="T11" s="12">
        <v>56190</v>
      </c>
      <c r="U11" s="13">
        <v>175.7970152989394</v>
      </c>
      <c r="V11" s="14">
        <v>153.9958342468757</v>
      </c>
    </row>
    <row r="12" spans="1:22" s="10" customFormat="1" ht="12.75">
      <c r="A12" s="15" t="s">
        <v>99</v>
      </c>
      <c r="B12" s="16">
        <v>202422</v>
      </c>
      <c r="C12" s="17">
        <v>103.12657615202386</v>
      </c>
      <c r="D12" s="18">
        <v>181.78568862705654</v>
      </c>
      <c r="E12" s="16">
        <v>121535</v>
      </c>
      <c r="F12" s="17">
        <v>113.0715913848444</v>
      </c>
      <c r="G12" s="18">
        <v>124.86130516972138</v>
      </c>
      <c r="H12" s="16">
        <v>4819</v>
      </c>
      <c r="I12" s="17">
        <v>63.249770311064445</v>
      </c>
      <c r="J12" s="18">
        <v>105.74939653280666</v>
      </c>
      <c r="K12" s="16">
        <v>126354</v>
      </c>
      <c r="L12" s="17">
        <v>109.77376980817348</v>
      </c>
      <c r="M12" s="18">
        <v>124.00655589687221</v>
      </c>
      <c r="N12" s="16">
        <v>46835</v>
      </c>
      <c r="O12" s="17">
        <v>110.64257028112449</v>
      </c>
      <c r="P12" s="18">
        <v>482.5862957238537</v>
      </c>
      <c r="Q12" s="16">
        <v>173189</v>
      </c>
      <c r="R12" s="17">
        <v>110.00736816697791</v>
      </c>
      <c r="S12" s="18">
        <v>155.19005716948334</v>
      </c>
      <c r="T12" s="16">
        <v>50515</v>
      </c>
      <c r="U12" s="17">
        <v>89.9003381384588</v>
      </c>
      <c r="V12" s="18">
        <v>187.0371741706161</v>
      </c>
    </row>
    <row r="13" spans="1:22" s="10" customFormat="1" ht="13.5" thickBot="1">
      <c r="A13" s="19" t="s">
        <v>100</v>
      </c>
      <c r="B13" s="20">
        <v>187889</v>
      </c>
      <c r="C13" s="21">
        <v>92.82044441809686</v>
      </c>
      <c r="D13" s="22">
        <v>151.6958799925722</v>
      </c>
      <c r="E13" s="20">
        <v>113778</v>
      </c>
      <c r="F13" s="21">
        <v>93.617476447114</v>
      </c>
      <c r="G13" s="22">
        <v>144.75204193277526</v>
      </c>
      <c r="H13" s="20">
        <v>6715</v>
      </c>
      <c r="I13" s="21">
        <v>139.34426229508196</v>
      </c>
      <c r="J13" s="22">
        <v>112.76238455079766</v>
      </c>
      <c r="K13" s="20">
        <v>120493</v>
      </c>
      <c r="L13" s="21">
        <v>95.36144482960572</v>
      </c>
      <c r="M13" s="22">
        <v>142.49914259020542</v>
      </c>
      <c r="N13" s="20">
        <v>44134</v>
      </c>
      <c r="O13" s="21">
        <v>94.23294544678126</v>
      </c>
      <c r="P13" s="22">
        <v>229.6134436293637</v>
      </c>
      <c r="Q13" s="20">
        <v>164627</v>
      </c>
      <c r="R13" s="21">
        <v>95.0562680077834</v>
      </c>
      <c r="S13" s="22">
        <v>158.63381448861992</v>
      </c>
      <c r="T13" s="20">
        <v>44150</v>
      </c>
      <c r="U13" s="21">
        <v>87.39978224289816</v>
      </c>
      <c r="V13" s="22">
        <v>121.82671081677705</v>
      </c>
    </row>
    <row r="14" spans="1:22" s="10" customFormat="1" ht="13.5" thickBot="1">
      <c r="A14" s="6" t="s">
        <v>101</v>
      </c>
      <c r="B14" s="7">
        <v>586596</v>
      </c>
      <c r="C14" s="8">
        <v>101.60990261596183</v>
      </c>
      <c r="D14" s="9">
        <v>150.78542106331952</v>
      </c>
      <c r="E14" s="7">
        <v>342798</v>
      </c>
      <c r="F14" s="8">
        <v>95.88808888441334</v>
      </c>
      <c r="G14" s="9">
        <v>122.15083649580416</v>
      </c>
      <c r="H14" s="7">
        <v>19153</v>
      </c>
      <c r="I14" s="8">
        <v>85.61530552948014</v>
      </c>
      <c r="J14" s="9">
        <v>105.74173245735108</v>
      </c>
      <c r="K14" s="7">
        <v>361951</v>
      </c>
      <c r="L14" s="8">
        <v>95.28311075660292</v>
      </c>
      <c r="M14" s="9">
        <v>121.15595752942279</v>
      </c>
      <c r="N14" s="7">
        <v>133299</v>
      </c>
      <c r="O14" s="8">
        <v>89.67426403315214</v>
      </c>
      <c r="P14" s="9">
        <v>278.08282048607487</v>
      </c>
      <c r="Q14" s="7">
        <v>495250</v>
      </c>
      <c r="R14" s="8">
        <v>93.70559508965654</v>
      </c>
      <c r="S14" s="9">
        <v>142.85384630916428</v>
      </c>
      <c r="T14" s="7"/>
      <c r="U14" s="8"/>
      <c r="V14" s="9"/>
    </row>
    <row r="15" spans="1:22" s="10" customFormat="1" ht="12.75">
      <c r="A15" s="23" t="s">
        <v>102</v>
      </c>
      <c r="B15" s="12">
        <v>190359</v>
      </c>
      <c r="C15" s="13">
        <v>101.31460596415968</v>
      </c>
      <c r="D15" s="14">
        <v>114.11657504601015</v>
      </c>
      <c r="E15" s="12">
        <v>112574</v>
      </c>
      <c r="F15" s="13">
        <v>98.94179894179894</v>
      </c>
      <c r="G15" s="14">
        <v>98.45290048363258</v>
      </c>
      <c r="H15" s="12">
        <v>8272</v>
      </c>
      <c r="I15" s="13">
        <v>123.18689501116901</v>
      </c>
      <c r="J15" s="14">
        <v>97.5932043416706</v>
      </c>
      <c r="K15" s="12">
        <v>120846</v>
      </c>
      <c r="L15" s="13">
        <v>100.29296307669324</v>
      </c>
      <c r="M15" s="14">
        <v>98.39357102728405</v>
      </c>
      <c r="N15" s="12">
        <v>54796</v>
      </c>
      <c r="O15" s="13">
        <v>124.15824534372592</v>
      </c>
      <c r="P15" s="14">
        <v>234.89368998628257</v>
      </c>
      <c r="Q15" s="12">
        <v>175642</v>
      </c>
      <c r="R15" s="13">
        <v>106.69088302647805</v>
      </c>
      <c r="S15" s="14">
        <v>120.18173482863143</v>
      </c>
      <c r="T15" s="12">
        <v>51465</v>
      </c>
      <c r="U15" s="13">
        <v>116.56851642129105</v>
      </c>
      <c r="V15" s="14">
        <v>111.69346962692883</v>
      </c>
    </row>
    <row r="16" spans="1:22" s="10" customFormat="1" ht="12.75">
      <c r="A16" s="15" t="s">
        <v>103</v>
      </c>
      <c r="B16" s="16">
        <v>188979</v>
      </c>
      <c r="C16" s="17">
        <v>99.27505397695933</v>
      </c>
      <c r="D16" s="18">
        <v>93.17847880323843</v>
      </c>
      <c r="E16" s="16">
        <v>119384</v>
      </c>
      <c r="F16" s="17">
        <v>106.04935420256898</v>
      </c>
      <c r="G16" s="18">
        <v>109.29698157082825</v>
      </c>
      <c r="H16" s="16">
        <v>7765</v>
      </c>
      <c r="I16" s="17">
        <v>93.87088974854933</v>
      </c>
      <c r="J16" s="18">
        <v>102.65732416710736</v>
      </c>
      <c r="K16" s="16">
        <v>127149</v>
      </c>
      <c r="L16" s="17">
        <v>105.21572910977608</v>
      </c>
      <c r="M16" s="18">
        <v>108.8669697670237</v>
      </c>
      <c r="N16" s="16">
        <v>43635</v>
      </c>
      <c r="O16" s="17">
        <v>79.63172494342653</v>
      </c>
      <c r="P16" s="18">
        <v>88.78827958083222</v>
      </c>
      <c r="Q16" s="16">
        <v>170784</v>
      </c>
      <c r="R16" s="17">
        <v>97.23414673028091</v>
      </c>
      <c r="S16" s="18">
        <v>102.92036784823246</v>
      </c>
      <c r="T16" s="16">
        <v>46836</v>
      </c>
      <c r="U16" s="17">
        <v>91.00553774409794</v>
      </c>
      <c r="V16" s="18">
        <v>77.935303514377</v>
      </c>
    </row>
    <row r="17" spans="1:22" s="10" customFormat="1" ht="13.5" thickBot="1">
      <c r="A17" s="19" t="s">
        <v>104</v>
      </c>
      <c r="B17" s="20">
        <v>175811</v>
      </c>
      <c r="C17" s="17">
        <v>93.0320300139169</v>
      </c>
      <c r="D17" s="18">
        <v>101.70716186509314</v>
      </c>
      <c r="E17" s="20">
        <v>124261</v>
      </c>
      <c r="F17" s="21">
        <v>104.08513703678885</v>
      </c>
      <c r="G17" s="22">
        <v>97.0675311486935</v>
      </c>
      <c r="H17" s="20">
        <v>7422</v>
      </c>
      <c r="I17" s="21">
        <v>95.58274307791372</v>
      </c>
      <c r="J17" s="22">
        <v>105.08282599461984</v>
      </c>
      <c r="K17" s="20">
        <v>131683</v>
      </c>
      <c r="L17" s="21">
        <v>103.56589513090941</v>
      </c>
      <c r="M17" s="22">
        <v>97.48663735027169</v>
      </c>
      <c r="N17" s="20">
        <v>35491</v>
      </c>
      <c r="O17" s="21">
        <v>81.33608341927352</v>
      </c>
      <c r="P17" s="22">
        <v>103.02476124125519</v>
      </c>
      <c r="Q17" s="20">
        <v>167174</v>
      </c>
      <c r="R17" s="21">
        <v>97.88621884954094</v>
      </c>
      <c r="S17" s="22">
        <v>98.61202050410849</v>
      </c>
      <c r="T17" s="20">
        <v>42324</v>
      </c>
      <c r="U17" s="21">
        <v>90.36638483218037</v>
      </c>
      <c r="V17" s="22">
        <v>94.84582287558264</v>
      </c>
    </row>
    <row r="18" spans="1:22" s="10" customFormat="1" ht="13.5" thickBot="1">
      <c r="A18" s="6" t="s">
        <v>105</v>
      </c>
      <c r="B18" s="7">
        <v>555149</v>
      </c>
      <c r="C18" s="8">
        <v>94.6390701607239</v>
      </c>
      <c r="D18" s="9">
        <v>102.33444242697955</v>
      </c>
      <c r="E18" s="7">
        <v>356219</v>
      </c>
      <c r="F18" s="8">
        <v>103.91513369389554</v>
      </c>
      <c r="G18" s="9">
        <v>101.31745485470167</v>
      </c>
      <c r="H18" s="7">
        <v>23459</v>
      </c>
      <c r="I18" s="8">
        <v>122.48211768391374</v>
      </c>
      <c r="J18" s="9">
        <v>101.540925420941</v>
      </c>
      <c r="K18" s="7">
        <v>379678</v>
      </c>
      <c r="L18" s="8">
        <v>104.89762426405784</v>
      </c>
      <c r="M18" s="9">
        <v>101.33123381995783</v>
      </c>
      <c r="N18" s="7">
        <v>133922</v>
      </c>
      <c r="O18" s="8">
        <v>100.46737034786457</v>
      </c>
      <c r="P18" s="9">
        <v>125.25205289837452</v>
      </c>
      <c r="Q18" s="7">
        <v>513600</v>
      </c>
      <c r="R18" s="8">
        <v>103.70519939424534</v>
      </c>
      <c r="S18" s="9">
        <v>106.6418610831956</v>
      </c>
      <c r="T18" s="7"/>
      <c r="U18" s="8"/>
      <c r="V18" s="9"/>
    </row>
    <row r="19" spans="1:22" s="10" customFormat="1" ht="12.75">
      <c r="A19" s="23" t="s">
        <v>106</v>
      </c>
      <c r="B19" s="12">
        <v>178575</v>
      </c>
      <c r="C19" s="13">
        <v>101.57214281245201</v>
      </c>
      <c r="D19" s="14">
        <v>108.31063909797238</v>
      </c>
      <c r="E19" s="12">
        <v>127790</v>
      </c>
      <c r="F19" s="13">
        <v>102.83999002100417</v>
      </c>
      <c r="G19" s="14">
        <v>112.11222627737227</v>
      </c>
      <c r="H19" s="12">
        <v>7425</v>
      </c>
      <c r="I19" s="13">
        <v>100.04042037186743</v>
      </c>
      <c r="J19" s="14">
        <v>94.5859872611465</v>
      </c>
      <c r="K19" s="12">
        <v>135215</v>
      </c>
      <c r="L19" s="13">
        <v>102.68219891709636</v>
      </c>
      <c r="M19" s="14">
        <v>110.98297683733604</v>
      </c>
      <c r="N19" s="12">
        <v>21718</v>
      </c>
      <c r="O19" s="13">
        <v>61.19297850159195</v>
      </c>
      <c r="P19" s="14">
        <v>75.64875126267025</v>
      </c>
      <c r="Q19" s="12">
        <v>156933</v>
      </c>
      <c r="R19" s="13">
        <v>93.87404739971527</v>
      </c>
      <c r="S19" s="14">
        <v>104.24463442338734</v>
      </c>
      <c r="T19" s="12">
        <v>36523</v>
      </c>
      <c r="U19" s="13">
        <v>86.29382856062755</v>
      </c>
      <c r="V19" s="14">
        <v>92.46329113924051</v>
      </c>
    </row>
    <row r="20" spans="1:22" s="10" customFormat="1" ht="12.75">
      <c r="A20" s="15" t="s">
        <v>107</v>
      </c>
      <c r="B20" s="16">
        <v>181490</v>
      </c>
      <c r="C20" s="17">
        <v>101.63236735265295</v>
      </c>
      <c r="D20" s="18">
        <v>128.70170760764736</v>
      </c>
      <c r="E20" s="16">
        <v>120758</v>
      </c>
      <c r="F20" s="17">
        <v>94.49722200485171</v>
      </c>
      <c r="G20" s="18">
        <v>126.54092004610709</v>
      </c>
      <c r="H20" s="16">
        <v>8161</v>
      </c>
      <c r="I20" s="17">
        <v>109.91245791245791</v>
      </c>
      <c r="J20" s="18">
        <v>122.68490679494887</v>
      </c>
      <c r="K20" s="16">
        <v>128919</v>
      </c>
      <c r="L20" s="17">
        <v>95.34371186628702</v>
      </c>
      <c r="M20" s="18">
        <v>126.28964949746282</v>
      </c>
      <c r="N20" s="16">
        <v>39934</v>
      </c>
      <c r="O20" s="17">
        <v>183.87512662307762</v>
      </c>
      <c r="P20" s="18">
        <v>125.47602589078113</v>
      </c>
      <c r="Q20" s="16">
        <v>168853</v>
      </c>
      <c r="R20" s="17">
        <v>107.59559812149134</v>
      </c>
      <c r="S20" s="18">
        <v>126.09627505451503</v>
      </c>
      <c r="T20" s="16">
        <v>36963</v>
      </c>
      <c r="U20" s="17">
        <v>101.2047203132273</v>
      </c>
      <c r="V20" s="18">
        <v>100.8127642165553</v>
      </c>
    </row>
    <row r="21" spans="1:22" s="10" customFormat="1" ht="13.5" thickBot="1">
      <c r="A21" s="19" t="s">
        <v>108</v>
      </c>
      <c r="B21" s="56">
        <v>215795</v>
      </c>
      <c r="C21" s="57">
        <v>118.90186787150807</v>
      </c>
      <c r="D21" s="58">
        <v>110.53033252064168</v>
      </c>
      <c r="E21" s="56">
        <v>129189</v>
      </c>
      <c r="F21" s="57">
        <v>106.98173205915964</v>
      </c>
      <c r="G21" s="58">
        <v>111.89166717189651</v>
      </c>
      <c r="H21" s="56">
        <v>7329</v>
      </c>
      <c r="I21" s="57">
        <v>89.80517093493444</v>
      </c>
      <c r="J21" s="58">
        <v>105.81865434594282</v>
      </c>
      <c r="K21" s="56">
        <v>136518</v>
      </c>
      <c r="L21" s="57">
        <v>105.8943988085542</v>
      </c>
      <c r="M21" s="58">
        <v>111.54798382154677</v>
      </c>
      <c r="N21" s="56">
        <v>56252</v>
      </c>
      <c r="O21" s="57">
        <v>140.8624229979466</v>
      </c>
      <c r="P21" s="58">
        <v>116.36499038083615</v>
      </c>
      <c r="Q21" s="56">
        <v>192770</v>
      </c>
      <c r="R21" s="57">
        <v>114.16439151214371</v>
      </c>
      <c r="S21" s="58">
        <v>112.91191734123684</v>
      </c>
      <c r="T21" s="56">
        <v>47477</v>
      </c>
      <c r="U21" s="57">
        <v>128.44466087709333</v>
      </c>
      <c r="V21" s="58">
        <v>112.7692928909052</v>
      </c>
    </row>
    <row r="22" spans="1:22" s="10" customFormat="1" ht="13.5" thickBot="1">
      <c r="A22" s="6" t="s">
        <v>109</v>
      </c>
      <c r="B22" s="44">
        <v>575860</v>
      </c>
      <c r="C22" s="45">
        <v>103.73071013367583</v>
      </c>
      <c r="D22" s="46">
        <v>114.91344474931404</v>
      </c>
      <c r="E22" s="44">
        <v>377737</v>
      </c>
      <c r="F22" s="45">
        <v>106.04066599479533</v>
      </c>
      <c r="G22" s="46">
        <v>116.2722048308108</v>
      </c>
      <c r="H22" s="44">
        <v>22915</v>
      </c>
      <c r="I22" s="45">
        <v>97.681060573767</v>
      </c>
      <c r="J22" s="46">
        <v>106.93951838715698</v>
      </c>
      <c r="K22" s="44">
        <v>400652</v>
      </c>
      <c r="L22" s="45">
        <v>105.52415467843805</v>
      </c>
      <c r="M22" s="46">
        <v>115.69472799674271</v>
      </c>
      <c r="N22" s="44">
        <v>117904</v>
      </c>
      <c r="O22" s="45">
        <v>88.0393064619704</v>
      </c>
      <c r="P22" s="46">
        <v>108.29200191043023</v>
      </c>
      <c r="Q22" s="44">
        <v>518556</v>
      </c>
      <c r="R22" s="45">
        <v>100.96495327102804</v>
      </c>
      <c r="S22" s="46">
        <v>113.92403394723371</v>
      </c>
      <c r="T22" s="44"/>
      <c r="U22" s="45"/>
      <c r="V22" s="46"/>
    </row>
    <row r="23" spans="1:22" s="10" customFormat="1" ht="13.5" thickBot="1">
      <c r="A23" s="6" t="s">
        <v>123</v>
      </c>
      <c r="B23" s="106">
        <v>2294907</v>
      </c>
      <c r="C23" s="107"/>
      <c r="D23" s="108"/>
      <c r="E23" s="106">
        <v>1434252</v>
      </c>
      <c r="F23" s="107"/>
      <c r="G23" s="108"/>
      <c r="H23" s="112">
        <v>87898</v>
      </c>
      <c r="I23" s="113"/>
      <c r="J23" s="114"/>
      <c r="K23" s="106">
        <v>1522150</v>
      </c>
      <c r="L23" s="107"/>
      <c r="M23" s="108"/>
      <c r="N23" s="106">
        <v>533773</v>
      </c>
      <c r="O23" s="107"/>
      <c r="P23" s="108"/>
      <c r="Q23" s="106">
        <v>2055923</v>
      </c>
      <c r="R23" s="107"/>
      <c r="S23" s="108"/>
      <c r="T23" s="106">
        <v>47477</v>
      </c>
      <c r="U23" s="107"/>
      <c r="V23" s="108"/>
    </row>
    <row r="24" spans="1:22" s="10" customFormat="1" ht="13.5" thickBot="1">
      <c r="A24" s="6" t="s">
        <v>124</v>
      </c>
      <c r="B24" s="106">
        <v>1879131</v>
      </c>
      <c r="C24" s="107"/>
      <c r="D24" s="108"/>
      <c r="E24" s="106">
        <v>1297816</v>
      </c>
      <c r="F24" s="107"/>
      <c r="G24" s="108"/>
      <c r="H24" s="112">
        <v>84547</v>
      </c>
      <c r="I24" s="113"/>
      <c r="J24" s="114"/>
      <c r="K24" s="106">
        <v>1382363</v>
      </c>
      <c r="L24" s="107"/>
      <c r="M24" s="108"/>
      <c r="N24" s="106">
        <v>318260</v>
      </c>
      <c r="O24" s="107"/>
      <c r="P24" s="108"/>
      <c r="Q24" s="106">
        <v>1700623</v>
      </c>
      <c r="R24" s="107"/>
      <c r="S24" s="108"/>
      <c r="T24" s="106">
        <v>42101</v>
      </c>
      <c r="U24" s="107"/>
      <c r="V24" s="108"/>
    </row>
    <row r="25" spans="1:22" s="10" customFormat="1" ht="13.5" thickBot="1">
      <c r="A25" s="6" t="s">
        <v>94</v>
      </c>
      <c r="B25" s="103">
        <v>122.12597205836101</v>
      </c>
      <c r="C25" s="104"/>
      <c r="D25" s="105"/>
      <c r="E25" s="103">
        <v>110.51273832346034</v>
      </c>
      <c r="F25" s="104"/>
      <c r="G25" s="105"/>
      <c r="H25" s="109">
        <v>103.96347593646138</v>
      </c>
      <c r="I25" s="110"/>
      <c r="J25" s="111"/>
      <c r="K25" s="103">
        <v>110.11217748160216</v>
      </c>
      <c r="L25" s="104"/>
      <c r="M25" s="105"/>
      <c r="N25" s="103">
        <v>167.71601834977693</v>
      </c>
      <c r="O25" s="104"/>
      <c r="P25" s="105"/>
      <c r="Q25" s="103">
        <v>120.89234357056209</v>
      </c>
      <c r="R25" s="104"/>
      <c r="S25" s="105"/>
      <c r="T25" s="103">
        <v>112.7692928909052</v>
      </c>
      <c r="U25" s="104"/>
      <c r="V25" s="105"/>
    </row>
    <row r="26" spans="1:22" s="10" customFormat="1" ht="12.75">
      <c r="A26" s="11">
        <v>41640</v>
      </c>
      <c r="B26" s="12">
        <v>222835</v>
      </c>
      <c r="C26" s="13">
        <v>103.26235547626219</v>
      </c>
      <c r="D26" s="14">
        <v>107.83156142481769</v>
      </c>
      <c r="E26" s="12">
        <v>130726</v>
      </c>
      <c r="F26" s="13">
        <v>101.18972977575491</v>
      </c>
      <c r="G26" s="14">
        <v>111.36137116765626</v>
      </c>
      <c r="H26" s="12">
        <v>7993</v>
      </c>
      <c r="I26" s="13">
        <v>109.05989903124573</v>
      </c>
      <c r="J26" s="14">
        <v>125.91367359798362</v>
      </c>
      <c r="K26" s="12">
        <v>138719</v>
      </c>
      <c r="L26" s="13">
        <v>101.61224160916508</v>
      </c>
      <c r="M26" s="14">
        <v>112.10793861173296</v>
      </c>
      <c r="N26" s="12">
        <v>60135</v>
      </c>
      <c r="O26" s="13">
        <v>106.90286567588707</v>
      </c>
      <c r="P26" s="14">
        <v>129.2364230298081</v>
      </c>
      <c r="Q26" s="12">
        <v>198854</v>
      </c>
      <c r="R26" s="13">
        <v>103.15609275302174</v>
      </c>
      <c r="S26" s="14">
        <v>116.78882702563018</v>
      </c>
      <c r="T26" s="12">
        <v>45966</v>
      </c>
      <c r="U26" s="13">
        <v>96.81740632306169</v>
      </c>
      <c r="V26" s="14">
        <v>80.57425326041229</v>
      </c>
    </row>
    <row r="27" spans="1:22" s="10" customFormat="1" ht="12.75">
      <c r="A27" s="15" t="s">
        <v>95</v>
      </c>
      <c r="B27" s="16">
        <v>189255</v>
      </c>
      <c r="C27" s="17">
        <v>84.93055399735229</v>
      </c>
      <c r="D27" s="18">
        <v>102.42678775348946</v>
      </c>
      <c r="E27" s="16">
        <v>133162</v>
      </c>
      <c r="F27" s="17">
        <v>101.86343956060769</v>
      </c>
      <c r="G27" s="18">
        <v>116.40849010420308</v>
      </c>
      <c r="H27" s="16">
        <v>5940</v>
      </c>
      <c r="I27" s="17">
        <v>74.31502564744152</v>
      </c>
      <c r="J27" s="18">
        <v>84.56719817767654</v>
      </c>
      <c r="K27" s="16">
        <v>139102</v>
      </c>
      <c r="L27" s="17">
        <v>100.27609772273445</v>
      </c>
      <c r="M27" s="18">
        <v>114.56644923239112</v>
      </c>
      <c r="N27" s="16">
        <v>36296</v>
      </c>
      <c r="O27" s="17">
        <v>60.357528893323355</v>
      </c>
      <c r="P27" s="18">
        <v>69.83357383357384</v>
      </c>
      <c r="Q27" s="16">
        <v>175398</v>
      </c>
      <c r="R27" s="17">
        <v>88.204411276615</v>
      </c>
      <c r="S27" s="18">
        <v>101.15749952419675</v>
      </c>
      <c r="T27" s="16">
        <v>38558</v>
      </c>
      <c r="U27" s="17">
        <v>83.8837401557673</v>
      </c>
      <c r="V27" s="18">
        <v>84.81369055474902</v>
      </c>
    </row>
    <row r="28" spans="1:22" s="10" customFormat="1" ht="13.5" thickBot="1">
      <c r="A28" s="19" t="s">
        <v>96</v>
      </c>
      <c r="B28" s="20">
        <v>156466</v>
      </c>
      <c r="C28" s="21">
        <v>82.67469815856913</v>
      </c>
      <c r="D28" s="22">
        <v>84.17581235205509</v>
      </c>
      <c r="E28" s="20">
        <v>113830</v>
      </c>
      <c r="F28" s="21">
        <v>85.48234481308481</v>
      </c>
      <c r="G28" s="22">
        <v>90.54463596808705</v>
      </c>
      <c r="H28" s="20">
        <v>8297</v>
      </c>
      <c r="I28" s="21">
        <v>139.68013468013467</v>
      </c>
      <c r="J28" s="22">
        <v>92.19913323702633</v>
      </c>
      <c r="K28" s="20">
        <v>122127</v>
      </c>
      <c r="L28" s="21">
        <v>87.79672470561171</v>
      </c>
      <c r="M28" s="22">
        <v>90.65515603194869</v>
      </c>
      <c r="N28" s="20">
        <v>25117</v>
      </c>
      <c r="O28" s="21">
        <v>69.20046286092132</v>
      </c>
      <c r="P28" s="22">
        <v>50.09173945993379</v>
      </c>
      <c r="Q28" s="20">
        <v>147244</v>
      </c>
      <c r="R28" s="21">
        <v>83.94850568421532</v>
      </c>
      <c r="S28" s="22">
        <v>79.65249001936621</v>
      </c>
      <c r="T28" s="20">
        <v>31439</v>
      </c>
      <c r="U28" s="21">
        <v>81.53690544115358</v>
      </c>
      <c r="V28" s="22">
        <v>98.36060444889402</v>
      </c>
    </row>
    <row r="29" spans="1:22" s="10" customFormat="1" ht="13.5" thickBot="1">
      <c r="A29" s="6" t="s">
        <v>97</v>
      </c>
      <c r="B29" s="7">
        <v>568556</v>
      </c>
      <c r="C29" s="8">
        <v>98.73163616156705</v>
      </c>
      <c r="D29" s="9">
        <v>98.48502170441121</v>
      </c>
      <c r="E29" s="7">
        <v>377718</v>
      </c>
      <c r="F29" s="8">
        <v>99.99497004529606</v>
      </c>
      <c r="G29" s="9">
        <v>105.65597569776615</v>
      </c>
      <c r="H29" s="7">
        <v>22230</v>
      </c>
      <c r="I29" s="8">
        <v>97.01069168666812</v>
      </c>
      <c r="J29" s="9">
        <v>99.36971972643154</v>
      </c>
      <c r="K29" s="7">
        <v>399948</v>
      </c>
      <c r="L29" s="8">
        <v>99.82428641314657</v>
      </c>
      <c r="M29" s="9">
        <v>105.28576956792999</v>
      </c>
      <c r="N29" s="7">
        <v>121548</v>
      </c>
      <c r="O29" s="8">
        <v>103.09065002035554</v>
      </c>
      <c r="P29" s="9">
        <v>81.76901135568592</v>
      </c>
      <c r="Q29" s="7">
        <v>521496</v>
      </c>
      <c r="R29" s="8">
        <v>100.56695901696249</v>
      </c>
      <c r="S29" s="9">
        <v>98.67156590989504</v>
      </c>
      <c r="T29" s="7"/>
      <c r="U29" s="8"/>
      <c r="V29" s="9"/>
    </row>
    <row r="30" spans="1:22" s="10" customFormat="1" ht="13.5" thickBot="1">
      <c r="A30" s="6" t="s">
        <v>125</v>
      </c>
      <c r="B30" s="93">
        <v>2286161</v>
      </c>
      <c r="C30" s="94"/>
      <c r="D30" s="95"/>
      <c r="E30" s="93">
        <v>1454472</v>
      </c>
      <c r="F30" s="94"/>
      <c r="G30" s="95"/>
      <c r="H30" s="93">
        <v>87757</v>
      </c>
      <c r="I30" s="94"/>
      <c r="J30" s="95"/>
      <c r="K30" s="93">
        <v>1542229</v>
      </c>
      <c r="L30" s="94"/>
      <c r="M30" s="95"/>
      <c r="N30" s="92">
        <v>506673</v>
      </c>
      <c r="O30" s="92"/>
      <c r="P30" s="92"/>
      <c r="Q30" s="92">
        <v>2048902</v>
      </c>
      <c r="R30" s="92"/>
      <c r="S30" s="92"/>
      <c r="T30" s="92">
        <v>31439</v>
      </c>
      <c r="U30" s="92"/>
      <c r="V30" s="92"/>
    </row>
    <row r="31" spans="1:22" s="10" customFormat="1" ht="13.5" thickBot="1">
      <c r="A31" s="6" t="s">
        <v>120</v>
      </c>
      <c r="B31" s="93">
        <v>2009939</v>
      </c>
      <c r="C31" s="94"/>
      <c r="D31" s="95"/>
      <c r="E31" s="93">
        <v>1314593</v>
      </c>
      <c r="F31" s="94"/>
      <c r="G31" s="95"/>
      <c r="H31" s="93">
        <v>85015</v>
      </c>
      <c r="I31" s="94"/>
      <c r="J31" s="95"/>
      <c r="K31" s="93">
        <v>1399608</v>
      </c>
      <c r="L31" s="94"/>
      <c r="M31" s="95"/>
      <c r="N31" s="92">
        <v>412381</v>
      </c>
      <c r="O31" s="92"/>
      <c r="P31" s="92"/>
      <c r="Q31" s="92">
        <v>1811989</v>
      </c>
      <c r="R31" s="92"/>
      <c r="S31" s="92"/>
      <c r="T31" s="92">
        <v>31963</v>
      </c>
      <c r="U31" s="92"/>
      <c r="V31" s="92"/>
    </row>
    <row r="32" spans="1:22" s="10" customFormat="1" ht="13.5" thickBot="1">
      <c r="A32" s="6" t="s">
        <v>110</v>
      </c>
      <c r="B32" s="100">
        <v>113.74280512990693</v>
      </c>
      <c r="C32" s="101"/>
      <c r="D32" s="102"/>
      <c r="E32" s="100">
        <v>110.64047960091071</v>
      </c>
      <c r="F32" s="101"/>
      <c r="G32" s="102"/>
      <c r="H32" s="100">
        <v>103.22531318002706</v>
      </c>
      <c r="I32" s="101"/>
      <c r="J32" s="102"/>
      <c r="K32" s="100">
        <v>110.19006750461557</v>
      </c>
      <c r="L32" s="101"/>
      <c r="M32" s="102"/>
      <c r="N32" s="99">
        <v>122.86526294858395</v>
      </c>
      <c r="O32" s="99"/>
      <c r="P32" s="99"/>
      <c r="Q32" s="99">
        <v>113.07474824626418</v>
      </c>
      <c r="R32" s="99"/>
      <c r="S32" s="99"/>
      <c r="T32" s="99">
        <v>98.36060444889402</v>
      </c>
      <c r="U32" s="99"/>
      <c r="V32" s="99"/>
    </row>
    <row r="33" ht="12.75">
      <c r="V33" s="1" t="s">
        <v>111</v>
      </c>
    </row>
  </sheetData>
  <sheetProtection/>
  <mergeCells count="59">
    <mergeCell ref="N10:P10"/>
    <mergeCell ref="Q10:S10"/>
    <mergeCell ref="T10:V10"/>
    <mergeCell ref="B10:D10"/>
    <mergeCell ref="E10:G10"/>
    <mergeCell ref="H10:J10"/>
    <mergeCell ref="K10:M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23:V23"/>
    <mergeCell ref="B24:D24"/>
    <mergeCell ref="E24:G24"/>
    <mergeCell ref="B23:D23"/>
    <mergeCell ref="E23:G23"/>
    <mergeCell ref="H23:J23"/>
    <mergeCell ref="K23:M23"/>
    <mergeCell ref="T24:V24"/>
    <mergeCell ref="Q24:S24"/>
    <mergeCell ref="K24:M24"/>
    <mergeCell ref="N23:P23"/>
    <mergeCell ref="Q23:S23"/>
    <mergeCell ref="B30:D30"/>
    <mergeCell ref="E30:G30"/>
    <mergeCell ref="B25:D25"/>
    <mergeCell ref="E25:G25"/>
    <mergeCell ref="H25:J25"/>
    <mergeCell ref="H24:J24"/>
    <mergeCell ref="H30:J30"/>
    <mergeCell ref="E31:G31"/>
    <mergeCell ref="H31:J31"/>
    <mergeCell ref="K30:M30"/>
    <mergeCell ref="N30:P30"/>
    <mergeCell ref="N24:P24"/>
    <mergeCell ref="K25:M25"/>
    <mergeCell ref="N31:P31"/>
    <mergeCell ref="T25:V25"/>
    <mergeCell ref="N25:P25"/>
    <mergeCell ref="Q25:S25"/>
    <mergeCell ref="T31:V31"/>
    <mergeCell ref="T30:V30"/>
    <mergeCell ref="Q30:S30"/>
    <mergeCell ref="B31:D31"/>
    <mergeCell ref="T32:V32"/>
    <mergeCell ref="N32:P32"/>
    <mergeCell ref="Q32:S32"/>
    <mergeCell ref="B32:D32"/>
    <mergeCell ref="E32:G32"/>
    <mergeCell ref="H32:J32"/>
    <mergeCell ref="K32:M32"/>
    <mergeCell ref="K31:M31"/>
    <mergeCell ref="Q31:S31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26" sqref="B26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10" customFormat="1" ht="12.75">
      <c r="A6" s="11">
        <v>40909</v>
      </c>
      <c r="B6" s="12">
        <v>161638</v>
      </c>
      <c r="C6" s="13">
        <v>110.5587513081306</v>
      </c>
      <c r="D6" s="14">
        <v>61.762727925779885</v>
      </c>
      <c r="E6" s="12">
        <v>112439</v>
      </c>
      <c r="F6" s="13">
        <v>100.65078057863077</v>
      </c>
      <c r="G6" s="14">
        <v>76.81151499832632</v>
      </c>
      <c r="H6" s="12">
        <v>7090</v>
      </c>
      <c r="I6" s="13">
        <v>94.84949832775919</v>
      </c>
      <c r="J6" s="14">
        <v>184.53930244664238</v>
      </c>
      <c r="K6" s="12">
        <v>119529</v>
      </c>
      <c r="L6" s="13">
        <v>100.28694404591106</v>
      </c>
      <c r="M6" s="14">
        <v>79.56665002496256</v>
      </c>
      <c r="N6" s="12">
        <v>24217</v>
      </c>
      <c r="O6" s="13">
        <v>134.38956714761377</v>
      </c>
      <c r="P6" s="14">
        <v>25.125539508632137</v>
      </c>
      <c r="Q6" s="12">
        <v>143746</v>
      </c>
      <c r="R6" s="13">
        <v>104.7657918327782</v>
      </c>
      <c r="S6" s="14">
        <v>58.28903243596139</v>
      </c>
      <c r="T6" s="12">
        <v>44109</v>
      </c>
      <c r="U6" s="13">
        <v>98.45758928571429</v>
      </c>
      <c r="V6" s="14">
        <v>75.50325231085245</v>
      </c>
    </row>
    <row r="7" spans="1:22" s="10" customFormat="1" ht="12.75">
      <c r="A7" s="15" t="s">
        <v>95</v>
      </c>
      <c r="B7" s="16">
        <v>149195</v>
      </c>
      <c r="C7" s="17">
        <v>92.30193395117485</v>
      </c>
      <c r="D7" s="18">
        <v>66.74824064173515</v>
      </c>
      <c r="E7" s="16">
        <v>116547</v>
      </c>
      <c r="F7" s="17">
        <v>103.65353658428124</v>
      </c>
      <c r="G7" s="18">
        <v>82.14129653383702</v>
      </c>
      <c r="H7" s="16">
        <v>6639</v>
      </c>
      <c r="I7" s="17">
        <v>93.63892806770099</v>
      </c>
      <c r="J7" s="18">
        <v>180.8991825613079</v>
      </c>
      <c r="K7" s="16">
        <v>123186</v>
      </c>
      <c r="L7" s="17">
        <v>103.05950857114172</v>
      </c>
      <c r="M7" s="18">
        <v>84.63134463711562</v>
      </c>
      <c r="N7" s="16">
        <v>18810</v>
      </c>
      <c r="O7" s="17">
        <v>77.67270925382995</v>
      </c>
      <c r="P7" s="18">
        <v>31.126923713387388</v>
      </c>
      <c r="Q7" s="16">
        <v>141996</v>
      </c>
      <c r="R7" s="17">
        <v>98.78257481947324</v>
      </c>
      <c r="S7" s="18">
        <v>68.93478197547405</v>
      </c>
      <c r="T7" s="16">
        <v>39760</v>
      </c>
      <c r="U7" s="17">
        <v>90.14033417216442</v>
      </c>
      <c r="V7" s="18">
        <v>73.59691988745742</v>
      </c>
    </row>
    <row r="8" spans="1:22" s="10" customFormat="1" ht="13.5" thickBot="1">
      <c r="A8" s="19" t="s">
        <v>96</v>
      </c>
      <c r="B8" s="20">
        <v>135661</v>
      </c>
      <c r="C8" s="21">
        <v>90.92865042394183</v>
      </c>
      <c r="D8" s="22">
        <v>63.95543989666129</v>
      </c>
      <c r="E8" s="20">
        <v>111735</v>
      </c>
      <c r="F8" s="21">
        <v>95.87119359571675</v>
      </c>
      <c r="G8" s="22">
        <v>89.71456100204746</v>
      </c>
      <c r="H8" s="20">
        <v>8174</v>
      </c>
      <c r="I8" s="21">
        <v>123.12095195059496</v>
      </c>
      <c r="J8" s="22">
        <v>170.07906783187684</v>
      </c>
      <c r="K8" s="20">
        <v>119909</v>
      </c>
      <c r="L8" s="21">
        <v>97.33979510658679</v>
      </c>
      <c r="M8" s="22">
        <v>92.70048163524055</v>
      </c>
      <c r="N8" s="20">
        <v>11500</v>
      </c>
      <c r="O8" s="21">
        <v>61.13769271664008</v>
      </c>
      <c r="P8" s="22">
        <v>14.006113973230052</v>
      </c>
      <c r="Q8" s="20">
        <v>131409</v>
      </c>
      <c r="R8" s="21">
        <v>92.54415617341334</v>
      </c>
      <c r="S8" s="22">
        <v>62.14425559685611</v>
      </c>
      <c r="T8" s="20">
        <v>33861</v>
      </c>
      <c r="U8" s="21">
        <v>85.16348088531187</v>
      </c>
      <c r="V8" s="22">
        <v>90.52533083812324</v>
      </c>
    </row>
    <row r="9" spans="1:22" s="10" customFormat="1" ht="13.5" thickBot="1">
      <c r="A9" s="6" t="s">
        <v>97</v>
      </c>
      <c r="B9" s="7">
        <v>446494</v>
      </c>
      <c r="C9" s="8">
        <v>86.95078110698692</v>
      </c>
      <c r="D9" s="9">
        <v>64.02770508141595</v>
      </c>
      <c r="E9" s="7">
        <v>340721</v>
      </c>
      <c r="F9" s="8">
        <v>99.0019061123444</v>
      </c>
      <c r="G9" s="9">
        <v>82.53620274506194</v>
      </c>
      <c r="H9" s="7">
        <v>21903</v>
      </c>
      <c r="I9" s="8">
        <v>91.06519208381839</v>
      </c>
      <c r="J9" s="9">
        <v>177.81295664880662</v>
      </c>
      <c r="K9" s="7">
        <v>362624</v>
      </c>
      <c r="L9" s="8">
        <v>98.48346586711858</v>
      </c>
      <c r="M9" s="9">
        <v>85.296801934458</v>
      </c>
      <c r="N9" s="7">
        <v>54527</v>
      </c>
      <c r="O9" s="8">
        <v>41.24521565483124</v>
      </c>
      <c r="P9" s="9">
        <v>22.82218808727571</v>
      </c>
      <c r="Q9" s="7">
        <v>417151</v>
      </c>
      <c r="R9" s="8">
        <v>83.36184328850342</v>
      </c>
      <c r="S9" s="9">
        <v>62.81893162142178</v>
      </c>
      <c r="T9" s="7"/>
      <c r="U9" s="8"/>
      <c r="V9" s="9"/>
    </row>
    <row r="10" spans="1:22" s="10" customFormat="1" ht="13.5" thickBot="1">
      <c r="A10" s="6" t="s">
        <v>116</v>
      </c>
      <c r="B10" s="115">
        <v>2253339</v>
      </c>
      <c r="C10" s="115"/>
      <c r="D10" s="115"/>
      <c r="E10" s="115">
        <v>1431375</v>
      </c>
      <c r="F10" s="115"/>
      <c r="G10" s="115"/>
      <c r="H10" s="115">
        <v>86063</v>
      </c>
      <c r="I10" s="115"/>
      <c r="J10" s="115"/>
      <c r="K10" s="115">
        <v>1517438</v>
      </c>
      <c r="L10" s="115"/>
      <c r="M10" s="115"/>
      <c r="N10" s="115">
        <v>607963</v>
      </c>
      <c r="O10" s="115"/>
      <c r="P10" s="115"/>
      <c r="Q10" s="115">
        <v>2125401</v>
      </c>
      <c r="R10" s="115"/>
      <c r="S10" s="115"/>
      <c r="T10" s="115">
        <v>33861</v>
      </c>
      <c r="U10" s="115"/>
      <c r="V10" s="115"/>
    </row>
    <row r="11" spans="1:22" s="10" customFormat="1" ht="12.75">
      <c r="A11" s="23" t="s">
        <v>98</v>
      </c>
      <c r="B11" s="12">
        <v>153816</v>
      </c>
      <c r="C11" s="13">
        <v>113.38262286139715</v>
      </c>
      <c r="D11" s="14">
        <v>79.45492770766934</v>
      </c>
      <c r="E11" s="12">
        <v>104697</v>
      </c>
      <c r="F11" s="13">
        <v>93.70116794200564</v>
      </c>
      <c r="G11" s="14">
        <v>101.55292154884768</v>
      </c>
      <c r="H11" s="12">
        <v>7601</v>
      </c>
      <c r="I11" s="13">
        <v>92.98996819182774</v>
      </c>
      <c r="J11" s="14">
        <v>108.8344788087056</v>
      </c>
      <c r="K11" s="12">
        <v>112298</v>
      </c>
      <c r="L11" s="13">
        <v>93.65268662068735</v>
      </c>
      <c r="M11" s="14">
        <v>102.01489825581396</v>
      </c>
      <c r="N11" s="12">
        <v>19009</v>
      </c>
      <c r="O11" s="13">
        <v>165.29565217391306</v>
      </c>
      <c r="P11" s="14">
        <v>26.47714293673566</v>
      </c>
      <c r="Q11" s="12">
        <v>131307</v>
      </c>
      <c r="R11" s="13">
        <v>99.92237974567952</v>
      </c>
      <c r="S11" s="14">
        <v>72.19668561751543</v>
      </c>
      <c r="T11" s="12">
        <v>36488</v>
      </c>
      <c r="U11" s="13">
        <v>107.7581878857683</v>
      </c>
      <c r="V11" s="14">
        <v>86.07893557290807</v>
      </c>
    </row>
    <row r="12" spans="1:22" s="10" customFormat="1" ht="12.75">
      <c r="A12" s="15" t="s">
        <v>99</v>
      </c>
      <c r="B12" s="16">
        <v>111352</v>
      </c>
      <c r="C12" s="17">
        <v>72.39298902584906</v>
      </c>
      <c r="D12" s="18">
        <v>50.0897415712647</v>
      </c>
      <c r="E12" s="16">
        <v>97336</v>
      </c>
      <c r="F12" s="17">
        <v>92.96923503061215</v>
      </c>
      <c r="G12" s="18">
        <v>77.6482788879582</v>
      </c>
      <c r="H12" s="16">
        <v>4557</v>
      </c>
      <c r="I12" s="17">
        <v>59.952637810814366</v>
      </c>
      <c r="J12" s="18">
        <v>116.93610469591992</v>
      </c>
      <c r="K12" s="16">
        <v>101893</v>
      </c>
      <c r="L12" s="17">
        <v>90.73447434504621</v>
      </c>
      <c r="M12" s="18">
        <v>78.8328227029369</v>
      </c>
      <c r="N12" s="16">
        <v>9705</v>
      </c>
      <c r="O12" s="17">
        <v>51.05476353306329</v>
      </c>
      <c r="P12" s="18">
        <v>13.192056220859897</v>
      </c>
      <c r="Q12" s="16">
        <v>111598</v>
      </c>
      <c r="R12" s="17">
        <v>84.99013761642563</v>
      </c>
      <c r="S12" s="18">
        <v>55.0234445490807</v>
      </c>
      <c r="T12" s="16">
        <v>27008</v>
      </c>
      <c r="U12" s="17">
        <v>74.01885551414163</v>
      </c>
      <c r="V12" s="18">
        <v>45.548528543722064</v>
      </c>
    </row>
    <row r="13" spans="1:22" s="10" customFormat="1" ht="13.5" thickBot="1">
      <c r="A13" s="19" t="s">
        <v>100</v>
      </c>
      <c r="B13" s="20">
        <v>123859</v>
      </c>
      <c r="C13" s="21">
        <v>111.2319491342769</v>
      </c>
      <c r="D13" s="22">
        <v>54.70441446017269</v>
      </c>
      <c r="E13" s="20">
        <v>78602</v>
      </c>
      <c r="F13" s="21">
        <v>80.75326703377989</v>
      </c>
      <c r="G13" s="22">
        <v>53.986002458841874</v>
      </c>
      <c r="H13" s="20">
        <v>5955</v>
      </c>
      <c r="I13" s="21">
        <v>130.67807768268597</v>
      </c>
      <c r="J13" s="22">
        <v>91.46060512978038</v>
      </c>
      <c r="K13" s="20">
        <v>84557</v>
      </c>
      <c r="L13" s="21">
        <v>82.98607362625499</v>
      </c>
      <c r="M13" s="22">
        <v>55.590107029216085</v>
      </c>
      <c r="N13" s="20">
        <v>19221</v>
      </c>
      <c r="O13" s="21">
        <v>198.05255023183926</v>
      </c>
      <c r="P13" s="22">
        <v>32.44105385744907</v>
      </c>
      <c r="Q13" s="20">
        <v>103778</v>
      </c>
      <c r="R13" s="21">
        <v>92.99270596247244</v>
      </c>
      <c r="S13" s="22">
        <v>49.10081047706014</v>
      </c>
      <c r="T13" s="20">
        <v>36240</v>
      </c>
      <c r="U13" s="21">
        <v>134.1824644549763</v>
      </c>
      <c r="V13" s="22">
        <v>83.09067981199128</v>
      </c>
    </row>
    <row r="14" spans="1:22" s="10" customFormat="1" ht="13.5" thickBot="1">
      <c r="A14" s="6" t="s">
        <v>101</v>
      </c>
      <c r="B14" s="7">
        <v>389027</v>
      </c>
      <c r="C14" s="8">
        <v>87.12927833296752</v>
      </c>
      <c r="D14" s="9">
        <v>60.56695453434406</v>
      </c>
      <c r="E14" s="7">
        <v>280635</v>
      </c>
      <c r="F14" s="8">
        <v>82.36504354002248</v>
      </c>
      <c r="G14" s="9">
        <v>75.02646719137651</v>
      </c>
      <c r="H14" s="7">
        <v>18113</v>
      </c>
      <c r="I14" s="8">
        <v>82.69643427840934</v>
      </c>
      <c r="J14" s="9">
        <v>104.14558417663294</v>
      </c>
      <c r="K14" s="7">
        <v>298748</v>
      </c>
      <c r="L14" s="8">
        <v>82.38506000705965</v>
      </c>
      <c r="M14" s="9">
        <v>76.32025342325771</v>
      </c>
      <c r="N14" s="7">
        <v>47935</v>
      </c>
      <c r="O14" s="8">
        <v>87.91057641168595</v>
      </c>
      <c r="P14" s="9">
        <v>23.42749621230634</v>
      </c>
      <c r="Q14" s="7">
        <v>346683</v>
      </c>
      <c r="R14" s="8">
        <v>83.10731605581671</v>
      </c>
      <c r="S14" s="9">
        <v>58.163409109974</v>
      </c>
      <c r="T14" s="7"/>
      <c r="U14" s="8"/>
      <c r="V14" s="9"/>
    </row>
    <row r="15" spans="1:22" s="10" customFormat="1" ht="12.75">
      <c r="A15" s="23" t="s">
        <v>102</v>
      </c>
      <c r="B15" s="12">
        <v>166811</v>
      </c>
      <c r="C15" s="13">
        <v>134.6781420809146</v>
      </c>
      <c r="D15" s="14">
        <v>78.28709005237567</v>
      </c>
      <c r="E15" s="12">
        <v>114343</v>
      </c>
      <c r="F15" s="13">
        <v>145.4708531589527</v>
      </c>
      <c r="G15" s="14">
        <v>93.75527841323724</v>
      </c>
      <c r="H15" s="12">
        <v>8476</v>
      </c>
      <c r="I15" s="13">
        <v>142.33417296389587</v>
      </c>
      <c r="J15" s="14">
        <v>113.95536434525411</v>
      </c>
      <c r="K15" s="12">
        <v>122819</v>
      </c>
      <c r="L15" s="13">
        <v>145.24994973804652</v>
      </c>
      <c r="M15" s="14">
        <v>94.91642000973748</v>
      </c>
      <c r="N15" s="12">
        <v>23328</v>
      </c>
      <c r="O15" s="13">
        <v>121.36725456531919</v>
      </c>
      <c r="P15" s="14">
        <v>35.97446257286494</v>
      </c>
      <c r="Q15" s="12">
        <v>146147</v>
      </c>
      <c r="R15" s="13">
        <v>140.8265721058413</v>
      </c>
      <c r="S15" s="14">
        <v>75.2392621613134</v>
      </c>
      <c r="T15" s="12">
        <v>46077</v>
      </c>
      <c r="U15" s="13">
        <v>127.14403973509934</v>
      </c>
      <c r="V15" s="14">
        <v>103.60901241230438</v>
      </c>
    </row>
    <row r="16" spans="1:22" s="10" customFormat="1" ht="12.75">
      <c r="A16" s="15" t="s">
        <v>103</v>
      </c>
      <c r="B16" s="16">
        <v>202814</v>
      </c>
      <c r="C16" s="17">
        <v>121.58310902758211</v>
      </c>
      <c r="D16" s="18">
        <v>85.79018387780395</v>
      </c>
      <c r="E16" s="16">
        <v>109229</v>
      </c>
      <c r="F16" s="17">
        <v>95.52749184471284</v>
      </c>
      <c r="G16" s="18">
        <v>84.79195777053252</v>
      </c>
      <c r="H16" s="16">
        <v>7564</v>
      </c>
      <c r="I16" s="17">
        <v>89.24020764511562</v>
      </c>
      <c r="J16" s="18">
        <v>93.71825052657663</v>
      </c>
      <c r="K16" s="16">
        <v>116793</v>
      </c>
      <c r="L16" s="17">
        <v>95.09359301085337</v>
      </c>
      <c r="M16" s="18">
        <v>85.31824590367518</v>
      </c>
      <c r="N16" s="16">
        <v>49145</v>
      </c>
      <c r="O16" s="17">
        <v>210.66958161865568</v>
      </c>
      <c r="P16" s="18">
        <v>62.72655332618573</v>
      </c>
      <c r="Q16" s="16">
        <v>165938</v>
      </c>
      <c r="R16" s="17">
        <v>113.54184485483793</v>
      </c>
      <c r="S16" s="18">
        <v>77.1412244063576</v>
      </c>
      <c r="T16" s="16">
        <v>60096</v>
      </c>
      <c r="U16" s="17">
        <v>130.42515788788333</v>
      </c>
      <c r="V16" s="18">
        <v>104.13085666759079</v>
      </c>
    </row>
    <row r="17" spans="1:22" s="10" customFormat="1" ht="13.5" thickBot="1">
      <c r="A17" s="19" t="s">
        <v>104</v>
      </c>
      <c r="B17" s="20">
        <v>172860</v>
      </c>
      <c r="C17" s="17">
        <v>85.23080260731508</v>
      </c>
      <c r="D17" s="18">
        <v>85.76489325282435</v>
      </c>
      <c r="E17" s="20">
        <v>128015</v>
      </c>
      <c r="F17" s="21">
        <v>117.19872927519248</v>
      </c>
      <c r="G17" s="22">
        <v>105.21406086906492</v>
      </c>
      <c r="H17" s="20">
        <v>7063</v>
      </c>
      <c r="I17" s="21">
        <v>93.37652035959809</v>
      </c>
      <c r="J17" s="22">
        <v>98.00194255584847</v>
      </c>
      <c r="K17" s="20">
        <v>135078</v>
      </c>
      <c r="L17" s="21">
        <v>115.65590403534458</v>
      </c>
      <c r="M17" s="22">
        <v>104.81075125312312</v>
      </c>
      <c r="N17" s="20">
        <v>34449</v>
      </c>
      <c r="O17" s="21">
        <v>70.0966527622342</v>
      </c>
      <c r="P17" s="22">
        <v>46.91406781969222</v>
      </c>
      <c r="Q17" s="20">
        <v>169527</v>
      </c>
      <c r="R17" s="21">
        <v>102.16285600646025</v>
      </c>
      <c r="S17" s="22">
        <v>83.79648852245091</v>
      </c>
      <c r="T17" s="20">
        <v>44624</v>
      </c>
      <c r="U17" s="21">
        <v>74.2545260915868</v>
      </c>
      <c r="V17" s="22">
        <v>91.60969801482211</v>
      </c>
    </row>
    <row r="18" spans="1:22" s="10" customFormat="1" ht="13.5" thickBot="1">
      <c r="A18" s="6" t="s">
        <v>105</v>
      </c>
      <c r="B18" s="7">
        <v>542485</v>
      </c>
      <c r="C18" s="8">
        <v>139.4466193863151</v>
      </c>
      <c r="D18" s="9">
        <v>83.32667725495135</v>
      </c>
      <c r="E18" s="7">
        <v>351587</v>
      </c>
      <c r="F18" s="8">
        <v>125.28266253318367</v>
      </c>
      <c r="G18" s="9">
        <v>94.39844274399249</v>
      </c>
      <c r="H18" s="7">
        <v>23103</v>
      </c>
      <c r="I18" s="8">
        <v>127.54927400209795</v>
      </c>
      <c r="J18" s="9">
        <v>101.70364500792392</v>
      </c>
      <c r="K18" s="7">
        <v>374690</v>
      </c>
      <c r="L18" s="8">
        <v>125.4200864943029</v>
      </c>
      <c r="M18" s="9">
        <v>94.81838012379608</v>
      </c>
      <c r="N18" s="7">
        <v>106922</v>
      </c>
      <c r="O18" s="8">
        <v>223.0562219672473</v>
      </c>
      <c r="P18" s="9">
        <v>49.358335179850805</v>
      </c>
      <c r="Q18" s="7">
        <v>481612</v>
      </c>
      <c r="R18" s="8">
        <v>138.91999319262843</v>
      </c>
      <c r="S18" s="9">
        <v>78.72178361856193</v>
      </c>
      <c r="T18" s="7"/>
      <c r="U18" s="8"/>
      <c r="V18" s="9"/>
    </row>
    <row r="19" spans="1:22" s="10" customFormat="1" ht="12.75">
      <c r="A19" s="23" t="s">
        <v>106</v>
      </c>
      <c r="B19" s="12">
        <v>164873</v>
      </c>
      <c r="C19" s="13">
        <v>95.37949785953951</v>
      </c>
      <c r="D19" s="14">
        <v>79.35323023906128</v>
      </c>
      <c r="E19" s="12">
        <v>113984</v>
      </c>
      <c r="F19" s="13">
        <v>89.03956567589736</v>
      </c>
      <c r="G19" s="14">
        <v>91.61080837793959</v>
      </c>
      <c r="H19" s="12">
        <v>7850</v>
      </c>
      <c r="I19" s="13">
        <v>111.14257397706358</v>
      </c>
      <c r="J19" s="14">
        <v>99.3168016194332</v>
      </c>
      <c r="K19" s="12">
        <v>121834</v>
      </c>
      <c r="L19" s="13">
        <v>90.19529457054443</v>
      </c>
      <c r="M19" s="14">
        <v>92.07109713888427</v>
      </c>
      <c r="N19" s="12">
        <v>28709</v>
      </c>
      <c r="O19" s="13">
        <v>83.33768759615664</v>
      </c>
      <c r="P19" s="14">
        <v>44.96530768869329</v>
      </c>
      <c r="Q19" s="12">
        <v>150543</v>
      </c>
      <c r="R19" s="13">
        <v>88.80178378665346</v>
      </c>
      <c r="S19" s="14">
        <v>76.73991833738589</v>
      </c>
      <c r="T19" s="12">
        <v>39500</v>
      </c>
      <c r="U19" s="13">
        <v>88.51738974542846</v>
      </c>
      <c r="V19" s="14">
        <v>91.7580375394908</v>
      </c>
    </row>
    <row r="20" spans="1:22" s="10" customFormat="1" ht="12.75">
      <c r="A20" s="15" t="s">
        <v>107</v>
      </c>
      <c r="B20" s="16">
        <v>141016</v>
      </c>
      <c r="C20" s="17">
        <v>85.5300746635289</v>
      </c>
      <c r="D20" s="18">
        <v>88.39465931172819</v>
      </c>
      <c r="E20" s="16">
        <v>95430</v>
      </c>
      <c r="F20" s="17">
        <v>83.72227681078046</v>
      </c>
      <c r="G20" s="18">
        <v>88.34311529132954</v>
      </c>
      <c r="H20" s="16">
        <v>6652</v>
      </c>
      <c r="I20" s="17">
        <v>84.73885350318471</v>
      </c>
      <c r="J20" s="18">
        <v>76.69779776317307</v>
      </c>
      <c r="K20" s="16">
        <v>102082</v>
      </c>
      <c r="L20" s="17">
        <v>83.7877768110708</v>
      </c>
      <c r="M20" s="18">
        <v>87.47761257980204</v>
      </c>
      <c r="N20" s="16">
        <v>31826</v>
      </c>
      <c r="O20" s="17">
        <v>110.85722247378871</v>
      </c>
      <c r="P20" s="18">
        <v>63.228369921525776</v>
      </c>
      <c r="Q20" s="16">
        <v>133908</v>
      </c>
      <c r="R20" s="17">
        <v>88.95000099639306</v>
      </c>
      <c r="S20" s="18">
        <v>80.17002933604742</v>
      </c>
      <c r="T20" s="16">
        <v>36665</v>
      </c>
      <c r="U20" s="17">
        <v>92.82278481012658</v>
      </c>
      <c r="V20" s="18">
        <v>85.30513482701659</v>
      </c>
    </row>
    <row r="21" spans="1:22" s="10" customFormat="1" ht="13.5" thickBot="1">
      <c r="A21" s="19" t="s">
        <v>108</v>
      </c>
      <c r="B21" s="56">
        <v>195236</v>
      </c>
      <c r="C21" s="57">
        <v>138.44953764111872</v>
      </c>
      <c r="D21" s="58">
        <v>133.53944227467665</v>
      </c>
      <c r="E21" s="56">
        <v>115459</v>
      </c>
      <c r="F21" s="57">
        <v>120.98815885989731</v>
      </c>
      <c r="G21" s="58">
        <v>103.35416069894012</v>
      </c>
      <c r="H21" s="56">
        <v>6926</v>
      </c>
      <c r="I21" s="57">
        <v>104.11906193625977</v>
      </c>
      <c r="J21" s="58">
        <v>92.65551839464882</v>
      </c>
      <c r="K21" s="56">
        <v>122385</v>
      </c>
      <c r="L21" s="57">
        <v>119.88891283477989</v>
      </c>
      <c r="M21" s="58">
        <v>102.68317853457172</v>
      </c>
      <c r="N21" s="56">
        <v>48341</v>
      </c>
      <c r="O21" s="57">
        <v>151.89153522277383</v>
      </c>
      <c r="P21" s="58">
        <v>268.2630410654828</v>
      </c>
      <c r="Q21" s="56">
        <v>170726</v>
      </c>
      <c r="R21" s="57">
        <v>127.49499656480569</v>
      </c>
      <c r="S21" s="58">
        <v>124.42951161383895</v>
      </c>
      <c r="T21" s="56">
        <v>42101</v>
      </c>
      <c r="U21" s="57">
        <v>114.82612846038455</v>
      </c>
      <c r="V21" s="58">
        <v>93.97544642857143</v>
      </c>
    </row>
    <row r="22" spans="1:22" s="10" customFormat="1" ht="13.5" thickBot="1">
      <c r="A22" s="6" t="s">
        <v>109</v>
      </c>
      <c r="B22" s="44">
        <v>501125</v>
      </c>
      <c r="C22" s="45">
        <v>92.37582605970672</v>
      </c>
      <c r="D22" s="46">
        <v>97.58968806353238</v>
      </c>
      <c r="E22" s="44">
        <v>324873</v>
      </c>
      <c r="F22" s="45">
        <v>92.40188061560866</v>
      </c>
      <c r="G22" s="46">
        <v>94.39701763153919</v>
      </c>
      <c r="H22" s="44">
        <v>21428</v>
      </c>
      <c r="I22" s="45">
        <v>92.7498593256287</v>
      </c>
      <c r="J22" s="46">
        <v>89.09030434059537</v>
      </c>
      <c r="K22" s="44">
        <v>346301</v>
      </c>
      <c r="L22" s="45">
        <v>92.42333662494329</v>
      </c>
      <c r="M22" s="46">
        <v>94.05037370182072</v>
      </c>
      <c r="N22" s="44">
        <v>108876</v>
      </c>
      <c r="O22" s="45">
        <v>101.82750042086755</v>
      </c>
      <c r="P22" s="46">
        <v>82.35578886854964</v>
      </c>
      <c r="Q22" s="44">
        <v>455177</v>
      </c>
      <c r="R22" s="45">
        <v>94.51114174895974</v>
      </c>
      <c r="S22" s="46">
        <v>90.96081213405009</v>
      </c>
      <c r="T22" s="44"/>
      <c r="U22" s="45"/>
      <c r="V22" s="46"/>
    </row>
    <row r="23" spans="1:22" s="10" customFormat="1" ht="13.5" thickBot="1">
      <c r="A23" s="6" t="s">
        <v>118</v>
      </c>
      <c r="B23" s="106">
        <v>1879131</v>
      </c>
      <c r="C23" s="107"/>
      <c r="D23" s="108"/>
      <c r="E23" s="106">
        <v>1297816</v>
      </c>
      <c r="F23" s="107"/>
      <c r="G23" s="108"/>
      <c r="H23" s="118">
        <v>84547</v>
      </c>
      <c r="I23" s="117"/>
      <c r="J23" s="117"/>
      <c r="K23" s="117">
        <v>1382363</v>
      </c>
      <c r="L23" s="117"/>
      <c r="M23" s="117"/>
      <c r="N23" s="117">
        <v>318260</v>
      </c>
      <c r="O23" s="117"/>
      <c r="P23" s="117"/>
      <c r="Q23" s="117">
        <v>1700623</v>
      </c>
      <c r="R23" s="117"/>
      <c r="S23" s="117"/>
      <c r="T23" s="117">
        <v>42101</v>
      </c>
      <c r="U23" s="117"/>
      <c r="V23" s="117"/>
    </row>
    <row r="24" spans="1:22" s="10" customFormat="1" ht="13.5" thickBot="1">
      <c r="A24" s="6" t="s">
        <v>119</v>
      </c>
      <c r="B24" s="106">
        <v>2504190</v>
      </c>
      <c r="C24" s="107"/>
      <c r="D24" s="108"/>
      <c r="E24" s="106">
        <v>1503468</v>
      </c>
      <c r="F24" s="107"/>
      <c r="G24" s="108"/>
      <c r="H24" s="118">
        <v>76478</v>
      </c>
      <c r="I24" s="117"/>
      <c r="J24" s="117"/>
      <c r="K24" s="117">
        <v>1579946</v>
      </c>
      <c r="L24" s="117"/>
      <c r="M24" s="117"/>
      <c r="N24" s="117">
        <v>792357</v>
      </c>
      <c r="O24" s="117"/>
      <c r="P24" s="117"/>
      <c r="Q24" s="117">
        <v>2372303</v>
      </c>
      <c r="R24" s="117"/>
      <c r="S24" s="117"/>
      <c r="T24" s="117">
        <v>44800</v>
      </c>
      <c r="U24" s="117"/>
      <c r="V24" s="117"/>
    </row>
    <row r="25" spans="1:22" s="10" customFormat="1" ht="13.5" thickBot="1">
      <c r="A25" s="6" t="s">
        <v>94</v>
      </c>
      <c r="B25" s="120">
        <v>75.03947384184107</v>
      </c>
      <c r="C25" s="121"/>
      <c r="D25" s="122"/>
      <c r="E25" s="120">
        <v>86.32149137859935</v>
      </c>
      <c r="F25" s="121"/>
      <c r="G25" s="122"/>
      <c r="H25" s="123">
        <v>110.550746619943</v>
      </c>
      <c r="I25" s="116"/>
      <c r="J25" s="116"/>
      <c r="K25" s="116">
        <v>87.49431942610697</v>
      </c>
      <c r="L25" s="116"/>
      <c r="M25" s="116"/>
      <c r="N25" s="116">
        <v>40.166238198185916</v>
      </c>
      <c r="O25" s="116"/>
      <c r="P25" s="116"/>
      <c r="Q25" s="116">
        <v>71.68658472378951</v>
      </c>
      <c r="R25" s="116"/>
      <c r="S25" s="116"/>
      <c r="T25" s="116">
        <v>93.97544642857143</v>
      </c>
      <c r="U25" s="116"/>
      <c r="V25" s="116"/>
    </row>
    <row r="26" spans="1:22" s="10" customFormat="1" ht="12.75">
      <c r="A26" s="11">
        <v>41275</v>
      </c>
      <c r="B26" s="12">
        <v>206651</v>
      </c>
      <c r="C26" s="13">
        <v>105.84677006289824</v>
      </c>
      <c r="D26" s="14">
        <v>127.84803078484019</v>
      </c>
      <c r="E26" s="12">
        <v>117389</v>
      </c>
      <c r="F26" s="13">
        <v>101.67158904892646</v>
      </c>
      <c r="G26" s="14">
        <v>104.40238707210132</v>
      </c>
      <c r="H26" s="12">
        <v>6348</v>
      </c>
      <c r="I26" s="13">
        <v>91.65463470978919</v>
      </c>
      <c r="J26" s="14">
        <v>89.5345557122708</v>
      </c>
      <c r="K26" s="12">
        <v>123737</v>
      </c>
      <c r="L26" s="13">
        <v>101.10471054459289</v>
      </c>
      <c r="M26" s="14">
        <v>103.52048456859842</v>
      </c>
      <c r="N26" s="12">
        <v>46531</v>
      </c>
      <c r="O26" s="13">
        <v>96.25576632672059</v>
      </c>
      <c r="P26" s="14">
        <v>192.14188380063592</v>
      </c>
      <c r="Q26" s="12">
        <v>170268</v>
      </c>
      <c r="R26" s="13">
        <v>99.73173388939001</v>
      </c>
      <c r="S26" s="14">
        <v>118.45060036453188</v>
      </c>
      <c r="T26" s="12">
        <v>57048</v>
      </c>
      <c r="U26" s="13">
        <v>135.5027196503646</v>
      </c>
      <c r="V26" s="14">
        <v>129.33414949330069</v>
      </c>
    </row>
    <row r="27" spans="1:22" s="10" customFormat="1" ht="12.75">
      <c r="A27" s="15" t="s">
        <v>95</v>
      </c>
      <c r="B27" s="16">
        <v>184771</v>
      </c>
      <c r="C27" s="17">
        <v>89.4121005947225</v>
      </c>
      <c r="D27" s="18">
        <v>123.8453031267804</v>
      </c>
      <c r="E27" s="16">
        <v>114392</v>
      </c>
      <c r="F27" s="17">
        <v>97.44694988457181</v>
      </c>
      <c r="G27" s="18">
        <v>98.15096055668529</v>
      </c>
      <c r="H27" s="16">
        <v>7024</v>
      </c>
      <c r="I27" s="17">
        <v>110.64902331442974</v>
      </c>
      <c r="J27" s="18">
        <v>105.79906612441631</v>
      </c>
      <c r="K27" s="16">
        <v>121416</v>
      </c>
      <c r="L27" s="17">
        <v>98.12424739568601</v>
      </c>
      <c r="M27" s="18">
        <v>98.56314840972188</v>
      </c>
      <c r="N27" s="16">
        <v>51975</v>
      </c>
      <c r="O27" s="17">
        <v>111.69972706367797</v>
      </c>
      <c r="P27" s="18">
        <v>276.3157894736842</v>
      </c>
      <c r="Q27" s="16">
        <v>173391</v>
      </c>
      <c r="R27" s="17">
        <v>101.83416731270702</v>
      </c>
      <c r="S27" s="18">
        <v>122.10977774021802</v>
      </c>
      <c r="T27" s="16">
        <v>45462</v>
      </c>
      <c r="U27" s="17">
        <v>79.69078670593184</v>
      </c>
      <c r="V27" s="18">
        <v>114.341046277666</v>
      </c>
    </row>
    <row r="28" spans="1:22" s="10" customFormat="1" ht="13.5" thickBot="1">
      <c r="A28" s="19" t="s">
        <v>96</v>
      </c>
      <c r="B28" s="20">
        <v>185880</v>
      </c>
      <c r="C28" s="21">
        <v>100.60020241271627</v>
      </c>
      <c r="D28" s="22">
        <v>137.01800812318942</v>
      </c>
      <c r="E28" s="20">
        <v>125717</v>
      </c>
      <c r="F28" s="21">
        <v>109.90016784390517</v>
      </c>
      <c r="G28" s="22">
        <v>112.51353649259408</v>
      </c>
      <c r="H28" s="20">
        <v>8999</v>
      </c>
      <c r="I28" s="21">
        <v>128.11788154897494</v>
      </c>
      <c r="J28" s="22">
        <v>110.09297773427942</v>
      </c>
      <c r="K28" s="20">
        <v>134716</v>
      </c>
      <c r="L28" s="21">
        <v>110.95407524543717</v>
      </c>
      <c r="M28" s="22">
        <v>112.3485309693184</v>
      </c>
      <c r="N28" s="20">
        <v>50142</v>
      </c>
      <c r="O28" s="21">
        <v>96.47330447330448</v>
      </c>
      <c r="P28" s="22">
        <v>436.0173913043479</v>
      </c>
      <c r="Q28" s="20">
        <v>184858</v>
      </c>
      <c r="R28" s="21">
        <v>106.61337670351978</v>
      </c>
      <c r="S28" s="22">
        <v>140.6737742468172</v>
      </c>
      <c r="T28" s="20">
        <v>31963</v>
      </c>
      <c r="U28" s="21">
        <v>70.30706964057894</v>
      </c>
      <c r="V28" s="22">
        <v>94.39473140190779</v>
      </c>
    </row>
    <row r="29" spans="1:22" s="10" customFormat="1" ht="13.5" thickBot="1">
      <c r="A29" s="6" t="s">
        <v>97</v>
      </c>
      <c r="B29" s="7">
        <v>577302</v>
      </c>
      <c r="C29" s="8">
        <v>115.20119730606136</v>
      </c>
      <c r="D29" s="9">
        <v>129.2966982759007</v>
      </c>
      <c r="E29" s="7">
        <v>357498</v>
      </c>
      <c r="F29" s="8">
        <v>110.04238579383328</v>
      </c>
      <c r="G29" s="9">
        <v>104.92397005174321</v>
      </c>
      <c r="H29" s="7">
        <v>22371</v>
      </c>
      <c r="I29" s="8">
        <v>104.40078402090722</v>
      </c>
      <c r="J29" s="9">
        <v>102.13669360361595</v>
      </c>
      <c r="K29" s="7">
        <v>379869</v>
      </c>
      <c r="L29" s="8">
        <v>109.6933014920546</v>
      </c>
      <c r="M29" s="9">
        <v>104.75561463113307</v>
      </c>
      <c r="N29" s="7">
        <v>148648</v>
      </c>
      <c r="O29" s="8">
        <v>136.52963003784123</v>
      </c>
      <c r="P29" s="9">
        <v>272.61356759036806</v>
      </c>
      <c r="Q29" s="7">
        <v>528517</v>
      </c>
      <c r="R29" s="8">
        <v>116.11241341280424</v>
      </c>
      <c r="S29" s="9">
        <v>126.69680763080994</v>
      </c>
      <c r="T29" s="7"/>
      <c r="U29" s="8"/>
      <c r="V29" s="9"/>
    </row>
    <row r="30" spans="1:22" s="10" customFormat="1" ht="13.5" thickBot="1">
      <c r="A30" s="6" t="s">
        <v>120</v>
      </c>
      <c r="B30" s="92">
        <v>2009939</v>
      </c>
      <c r="C30" s="92"/>
      <c r="D30" s="92"/>
      <c r="E30" s="92">
        <v>1314593</v>
      </c>
      <c r="F30" s="92"/>
      <c r="G30" s="92"/>
      <c r="H30" s="92">
        <v>85015</v>
      </c>
      <c r="I30" s="92"/>
      <c r="J30" s="92"/>
      <c r="K30" s="92">
        <v>1399608</v>
      </c>
      <c r="L30" s="92"/>
      <c r="M30" s="92"/>
      <c r="N30" s="92">
        <v>412381</v>
      </c>
      <c r="O30" s="92"/>
      <c r="P30" s="92"/>
      <c r="Q30" s="92">
        <v>1811989</v>
      </c>
      <c r="R30" s="92"/>
      <c r="S30" s="92"/>
      <c r="T30" s="92">
        <v>31963</v>
      </c>
      <c r="U30" s="92"/>
      <c r="V30" s="92"/>
    </row>
    <row r="31" spans="1:22" s="10" customFormat="1" ht="13.5" thickBot="1">
      <c r="A31" s="6" t="s">
        <v>116</v>
      </c>
      <c r="B31" s="92">
        <v>2253339</v>
      </c>
      <c r="C31" s="92"/>
      <c r="D31" s="92"/>
      <c r="E31" s="92">
        <v>1431375</v>
      </c>
      <c r="F31" s="92"/>
      <c r="G31" s="92"/>
      <c r="H31" s="92">
        <v>86063</v>
      </c>
      <c r="I31" s="92"/>
      <c r="J31" s="92"/>
      <c r="K31" s="92">
        <v>1517438</v>
      </c>
      <c r="L31" s="92"/>
      <c r="M31" s="92"/>
      <c r="N31" s="92">
        <v>607963</v>
      </c>
      <c r="O31" s="92"/>
      <c r="P31" s="92"/>
      <c r="Q31" s="92">
        <v>2125401</v>
      </c>
      <c r="R31" s="92"/>
      <c r="S31" s="92"/>
      <c r="T31" s="92">
        <v>33861</v>
      </c>
      <c r="U31" s="92"/>
      <c r="V31" s="92"/>
    </row>
    <row r="32" spans="1:22" s="10" customFormat="1" ht="13.5" thickBot="1">
      <c r="A32" s="6" t="s">
        <v>110</v>
      </c>
      <c r="B32" s="119">
        <f>B30/B31</f>
        <v>0.8919825201623014</v>
      </c>
      <c r="C32" s="119"/>
      <c r="D32" s="119"/>
      <c r="E32" s="119">
        <f>E30/E31</f>
        <v>0.9184127150467208</v>
      </c>
      <c r="F32" s="119"/>
      <c r="G32" s="119"/>
      <c r="H32" s="119">
        <f>H30/H31</f>
        <v>0.9878228739411826</v>
      </c>
      <c r="I32" s="119"/>
      <c r="J32" s="119"/>
      <c r="K32" s="119">
        <f>K30/K31</f>
        <v>0.9223493809961264</v>
      </c>
      <c r="L32" s="119"/>
      <c r="M32" s="119"/>
      <c r="N32" s="119">
        <f>N30/N31</f>
        <v>0.6782995017788912</v>
      </c>
      <c r="O32" s="119"/>
      <c r="P32" s="119"/>
      <c r="Q32" s="119">
        <f>Q30/Q31</f>
        <v>0.852539826602133</v>
      </c>
      <c r="R32" s="119"/>
      <c r="S32" s="119"/>
      <c r="T32" s="119">
        <f>T30/T31</f>
        <v>0.9439473140190779</v>
      </c>
      <c r="U32" s="119"/>
      <c r="V32" s="119"/>
    </row>
    <row r="33" ht="12.75">
      <c r="V33" s="1" t="s">
        <v>111</v>
      </c>
    </row>
  </sheetData>
  <sheetProtection/>
  <mergeCells count="59">
    <mergeCell ref="T32:V32"/>
    <mergeCell ref="B31:D31"/>
    <mergeCell ref="E31:G31"/>
    <mergeCell ref="T31:V31"/>
    <mergeCell ref="B32:D32"/>
    <mergeCell ref="E32:G32"/>
    <mergeCell ref="H32:J32"/>
    <mergeCell ref="N32:P32"/>
    <mergeCell ref="K32:M32"/>
    <mergeCell ref="N30:P30"/>
    <mergeCell ref="Q30:S30"/>
    <mergeCell ref="N31:P31"/>
    <mergeCell ref="Q31:S31"/>
    <mergeCell ref="Q32:S32"/>
    <mergeCell ref="B25:D25"/>
    <mergeCell ref="E25:G25"/>
    <mergeCell ref="H25:J25"/>
    <mergeCell ref="H31:J31"/>
    <mergeCell ref="K31:M31"/>
    <mergeCell ref="K23:M23"/>
    <mergeCell ref="N23:P23"/>
    <mergeCell ref="Q23:S23"/>
    <mergeCell ref="T30:V30"/>
    <mergeCell ref="T25:V25"/>
    <mergeCell ref="B30:D30"/>
    <mergeCell ref="E30:G30"/>
    <mergeCell ref="H30:J30"/>
    <mergeCell ref="K30:M30"/>
    <mergeCell ref="N25:P25"/>
    <mergeCell ref="T23:V23"/>
    <mergeCell ref="N24:P24"/>
    <mergeCell ref="Q24:S24"/>
    <mergeCell ref="T24:V24"/>
    <mergeCell ref="B24:D24"/>
    <mergeCell ref="E24:G24"/>
    <mergeCell ref="H24:J24"/>
    <mergeCell ref="B23:D23"/>
    <mergeCell ref="E23:G23"/>
    <mergeCell ref="H23:J23"/>
    <mergeCell ref="K25:M25"/>
    <mergeCell ref="K24:M24"/>
    <mergeCell ref="Q25:S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0:V10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30" sqref="B30:V30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10" customFormat="1" ht="12.75">
      <c r="A6" s="11">
        <v>40544</v>
      </c>
      <c r="B6" s="12">
        <v>261708</v>
      </c>
      <c r="C6" s="13">
        <v>97.17001448037723</v>
      </c>
      <c r="D6" s="14">
        <v>92.60164816695386</v>
      </c>
      <c r="E6" s="12">
        <v>146383</v>
      </c>
      <c r="F6" s="13">
        <v>101.69017019798541</v>
      </c>
      <c r="G6" s="14">
        <v>89.52322125322603</v>
      </c>
      <c r="H6" s="12">
        <v>3842</v>
      </c>
      <c r="I6" s="13">
        <v>85.68242640499554</v>
      </c>
      <c r="J6" s="14">
        <v>106.25</v>
      </c>
      <c r="K6" s="12">
        <v>150225</v>
      </c>
      <c r="L6" s="13">
        <v>101.20659687133676</v>
      </c>
      <c r="M6" s="14">
        <v>89.88511936815652</v>
      </c>
      <c r="N6" s="12">
        <v>96384</v>
      </c>
      <c r="O6" s="13">
        <v>119.94325393862466</v>
      </c>
      <c r="P6" s="14">
        <v>98.47059184111319</v>
      </c>
      <c r="Q6" s="12">
        <v>246609</v>
      </c>
      <c r="R6" s="13">
        <v>107.78742263715515</v>
      </c>
      <c r="S6" s="14">
        <v>93.05613729241428</v>
      </c>
      <c r="T6" s="12">
        <v>58420</v>
      </c>
      <c r="U6" s="13">
        <v>107.9173901799239</v>
      </c>
      <c r="V6" s="14">
        <v>98.65243675909352</v>
      </c>
    </row>
    <row r="7" spans="1:22" s="10" customFormat="1" ht="12.75">
      <c r="A7" s="15" t="s">
        <v>95</v>
      </c>
      <c r="B7" s="16">
        <v>223519</v>
      </c>
      <c r="C7" s="17">
        <v>85.40778271967231</v>
      </c>
      <c r="D7" s="18">
        <v>88.0554209558027</v>
      </c>
      <c r="E7" s="16">
        <v>141886</v>
      </c>
      <c r="F7" s="17">
        <v>96.92792195815088</v>
      </c>
      <c r="G7" s="18">
        <v>89.87749103670201</v>
      </c>
      <c r="H7" s="16">
        <v>3670</v>
      </c>
      <c r="I7" s="17">
        <v>95.52316501821969</v>
      </c>
      <c r="J7" s="18">
        <v>109.58495073156168</v>
      </c>
      <c r="K7" s="16">
        <v>145556</v>
      </c>
      <c r="L7" s="17">
        <v>96.89199534032285</v>
      </c>
      <c r="M7" s="18">
        <v>90.28688397481623</v>
      </c>
      <c r="N7" s="16">
        <v>60430</v>
      </c>
      <c r="O7" s="17">
        <v>62.69712815405046</v>
      </c>
      <c r="P7" s="18">
        <v>89.11533527008892</v>
      </c>
      <c r="Q7" s="16">
        <v>205986</v>
      </c>
      <c r="R7" s="17">
        <v>83.52736518131941</v>
      </c>
      <c r="S7" s="18">
        <v>89.94000681145373</v>
      </c>
      <c r="T7" s="16">
        <v>54024</v>
      </c>
      <c r="U7" s="17">
        <v>92.47517973296816</v>
      </c>
      <c r="V7" s="18">
        <v>81.83966551536085</v>
      </c>
    </row>
    <row r="8" spans="1:22" s="10" customFormat="1" ht="13.5" thickBot="1">
      <c r="A8" s="19" t="s">
        <v>96</v>
      </c>
      <c r="B8" s="20">
        <v>212118</v>
      </c>
      <c r="C8" s="21">
        <v>94.89931504704298</v>
      </c>
      <c r="D8" s="22">
        <v>86.33949177585386</v>
      </c>
      <c r="E8" s="20">
        <v>124545</v>
      </c>
      <c r="F8" s="21">
        <v>87.8</v>
      </c>
      <c r="G8" s="22">
        <v>86.5</v>
      </c>
      <c r="H8" s="20">
        <v>4806</v>
      </c>
      <c r="I8" s="21">
        <v>131</v>
      </c>
      <c r="J8" s="22">
        <v>104.8</v>
      </c>
      <c r="K8" s="20">
        <v>129351</v>
      </c>
      <c r="L8" s="21">
        <v>88.86682788754844</v>
      </c>
      <c r="M8" s="22">
        <v>87.05287740007672</v>
      </c>
      <c r="N8" s="20">
        <v>82107</v>
      </c>
      <c r="O8" s="21">
        <v>135.87125599867616</v>
      </c>
      <c r="P8" s="22">
        <v>94.3075703800696</v>
      </c>
      <c r="Q8" s="20">
        <v>211458</v>
      </c>
      <c r="R8" s="21">
        <v>102.65649121784976</v>
      </c>
      <c r="S8" s="22">
        <v>89.73316585473495</v>
      </c>
      <c r="T8" s="20">
        <v>37405</v>
      </c>
      <c r="U8" s="21">
        <v>69.2377461868799</v>
      </c>
      <c r="V8" s="22">
        <v>70.8817342858767</v>
      </c>
    </row>
    <row r="9" spans="1:22" s="10" customFormat="1" ht="13.5" thickBot="1">
      <c r="A9" s="6" t="s">
        <v>97</v>
      </c>
      <c r="B9" s="7">
        <v>697345</v>
      </c>
      <c r="C9" s="8">
        <v>93.24215187876227</v>
      </c>
      <c r="D9" s="9">
        <v>89.15916050298223</v>
      </c>
      <c r="E9" s="7">
        <v>412814</v>
      </c>
      <c r="F9" s="8">
        <v>95.1</v>
      </c>
      <c r="G9" s="9">
        <v>88.7</v>
      </c>
      <c r="H9" s="7">
        <v>12318</v>
      </c>
      <c r="I9" s="8">
        <v>93.2</v>
      </c>
      <c r="J9" s="9">
        <v>106.6</v>
      </c>
      <c r="K9" s="7">
        <v>425132</v>
      </c>
      <c r="L9" s="8">
        <v>95.01706423617708</v>
      </c>
      <c r="M9" s="9">
        <v>89.13853908507257</v>
      </c>
      <c r="N9" s="7">
        <v>238921</v>
      </c>
      <c r="O9" s="8">
        <v>100.47943275535052</v>
      </c>
      <c r="P9" s="9">
        <v>94.52671559415245</v>
      </c>
      <c r="Q9" s="7">
        <v>664053</v>
      </c>
      <c r="R9" s="8">
        <v>96.91261631504594</v>
      </c>
      <c r="S9" s="9">
        <v>91.00493497914866</v>
      </c>
      <c r="T9" s="7"/>
      <c r="U9" s="8"/>
      <c r="V9" s="9"/>
    </row>
    <row r="10" spans="1:22" s="10" customFormat="1" ht="13.5" thickBot="1">
      <c r="A10" s="6" t="s">
        <v>113</v>
      </c>
      <c r="B10" s="115">
        <v>2849788</v>
      </c>
      <c r="C10" s="115"/>
      <c r="D10" s="115"/>
      <c r="E10" s="115">
        <v>1664408</v>
      </c>
      <c r="F10" s="115"/>
      <c r="G10" s="115"/>
      <c r="H10" s="115">
        <v>52983</v>
      </c>
      <c r="I10" s="115"/>
      <c r="J10" s="115"/>
      <c r="K10" s="115">
        <v>1717391</v>
      </c>
      <c r="L10" s="115"/>
      <c r="M10" s="115"/>
      <c r="N10" s="115">
        <v>914557</v>
      </c>
      <c r="O10" s="115"/>
      <c r="P10" s="115"/>
      <c r="Q10" s="115">
        <v>2631948</v>
      </c>
      <c r="R10" s="115"/>
      <c r="S10" s="115"/>
      <c r="T10" s="115">
        <v>37405</v>
      </c>
      <c r="U10" s="115"/>
      <c r="V10" s="115"/>
    </row>
    <row r="11" spans="1:22" s="10" customFormat="1" ht="12.75">
      <c r="A11" s="23" t="s">
        <v>98</v>
      </c>
      <c r="B11" s="12">
        <v>193589</v>
      </c>
      <c r="C11" s="13">
        <v>91.26476772362552</v>
      </c>
      <c r="D11" s="14">
        <v>76.93001593527339</v>
      </c>
      <c r="E11" s="12">
        <v>103096</v>
      </c>
      <c r="F11" s="13">
        <v>82.77811232887711</v>
      </c>
      <c r="G11" s="14">
        <v>73.4715402541316</v>
      </c>
      <c r="H11" s="12">
        <v>6984</v>
      </c>
      <c r="I11" s="13">
        <v>145.3183520599251</v>
      </c>
      <c r="J11" s="14">
        <v>154.89021956087825</v>
      </c>
      <c r="K11" s="12">
        <v>110080</v>
      </c>
      <c r="L11" s="13">
        <v>85.10177733453935</v>
      </c>
      <c r="M11" s="14">
        <v>76.00635227508114</v>
      </c>
      <c r="N11" s="12">
        <v>71794</v>
      </c>
      <c r="O11" s="13">
        <v>87.43956057339813</v>
      </c>
      <c r="P11" s="14">
        <v>108.34377122161021</v>
      </c>
      <c r="Q11" s="12">
        <v>181874</v>
      </c>
      <c r="R11" s="13">
        <v>86.00951489184614</v>
      </c>
      <c r="S11" s="14">
        <v>86.15741727658164</v>
      </c>
      <c r="T11" s="12">
        <v>42389</v>
      </c>
      <c r="U11" s="13">
        <v>113.32442186873412</v>
      </c>
      <c r="V11" s="14">
        <v>66.25455227496523</v>
      </c>
    </row>
    <row r="12" spans="1:22" s="10" customFormat="1" ht="12.75">
      <c r="A12" s="15" t="s">
        <v>99</v>
      </c>
      <c r="B12" s="16">
        <v>222305</v>
      </c>
      <c r="C12" s="17">
        <v>114.83348743988553</v>
      </c>
      <c r="D12" s="18">
        <v>99.21407085412334</v>
      </c>
      <c r="E12" s="16">
        <v>125355</v>
      </c>
      <c r="F12" s="17">
        <v>121.59055637464111</v>
      </c>
      <c r="G12" s="18">
        <v>87.993738549337</v>
      </c>
      <c r="H12" s="16">
        <v>3897</v>
      </c>
      <c r="I12" s="17">
        <v>55.79896907216495</v>
      </c>
      <c r="J12" s="18">
        <v>115.70665083135393</v>
      </c>
      <c r="K12" s="16">
        <v>129252</v>
      </c>
      <c r="L12" s="17">
        <v>117.41642441860465</v>
      </c>
      <c r="M12" s="18">
        <v>88.63379209611388</v>
      </c>
      <c r="N12" s="16">
        <v>73567</v>
      </c>
      <c r="O12" s="17">
        <v>102.46956570186924</v>
      </c>
      <c r="P12" s="18">
        <v>95.8990001694628</v>
      </c>
      <c r="Q12" s="16">
        <v>202819</v>
      </c>
      <c r="R12" s="17">
        <v>111.51621452214171</v>
      </c>
      <c r="S12" s="18">
        <v>91.13822234205087</v>
      </c>
      <c r="T12" s="16">
        <v>59295</v>
      </c>
      <c r="U12" s="17">
        <v>139.88298851117037</v>
      </c>
      <c r="V12" s="18">
        <v>110.26909415505924</v>
      </c>
    </row>
    <row r="13" spans="1:22" s="10" customFormat="1" ht="13.5" thickBot="1">
      <c r="A13" s="19" t="s">
        <v>100</v>
      </c>
      <c r="B13" s="20">
        <v>226415</v>
      </c>
      <c r="C13" s="21">
        <v>101.84881131778411</v>
      </c>
      <c r="D13" s="22">
        <v>115.1676534619219</v>
      </c>
      <c r="E13" s="20">
        <v>145597</v>
      </c>
      <c r="F13" s="21">
        <v>116.14774041721512</v>
      </c>
      <c r="G13" s="22">
        <v>122.74030112458061</v>
      </c>
      <c r="H13" s="20">
        <v>6511</v>
      </c>
      <c r="I13" s="21">
        <v>167.07723890171926</v>
      </c>
      <c r="J13" s="22">
        <v>158.92116182572613</v>
      </c>
      <c r="K13" s="20">
        <v>152108</v>
      </c>
      <c r="L13" s="21">
        <v>117.68328536502337</v>
      </c>
      <c r="M13" s="22">
        <v>123.94820687913037</v>
      </c>
      <c r="N13" s="20">
        <v>59249</v>
      </c>
      <c r="O13" s="21">
        <v>80.53746924572158</v>
      </c>
      <c r="P13" s="22">
        <v>108.0200546946217</v>
      </c>
      <c r="Q13" s="20">
        <v>211357</v>
      </c>
      <c r="R13" s="21">
        <v>104.20966477499643</v>
      </c>
      <c r="S13" s="22">
        <v>119.02809612038136</v>
      </c>
      <c r="T13" s="20">
        <v>43615</v>
      </c>
      <c r="U13" s="21">
        <v>73.55594906821823</v>
      </c>
      <c r="V13" s="22">
        <v>83.34448032714835</v>
      </c>
    </row>
    <row r="14" spans="1:22" s="10" customFormat="1" ht="13.5" thickBot="1">
      <c r="A14" s="6" t="s">
        <v>101</v>
      </c>
      <c r="B14" s="7">
        <v>642309</v>
      </c>
      <c r="C14" s="8">
        <v>92.10778022356223</v>
      </c>
      <c r="D14" s="9">
        <v>95.53833453566462</v>
      </c>
      <c r="E14" s="7">
        <v>374048</v>
      </c>
      <c r="F14" s="8">
        <v>90.60933010992844</v>
      </c>
      <c r="G14" s="9">
        <v>93.18538522478713</v>
      </c>
      <c r="H14" s="7">
        <v>17392</v>
      </c>
      <c r="I14" s="8">
        <v>141.19175190777725</v>
      </c>
      <c r="J14" s="9">
        <v>145.24803741439786</v>
      </c>
      <c r="K14" s="7">
        <v>391440</v>
      </c>
      <c r="L14" s="8">
        <v>92.07493202111344</v>
      </c>
      <c r="M14" s="9">
        <v>94.6934509986066</v>
      </c>
      <c r="N14" s="7">
        <v>204610</v>
      </c>
      <c r="O14" s="8">
        <v>85.63918617450956</v>
      </c>
      <c r="P14" s="9">
        <v>103.4282305841438</v>
      </c>
      <c r="Q14" s="7">
        <v>596050</v>
      </c>
      <c r="R14" s="8">
        <v>89.75940173450012</v>
      </c>
      <c r="S14" s="9">
        <v>97.5206314094803</v>
      </c>
      <c r="T14" s="7"/>
      <c r="U14" s="8"/>
      <c r="V14" s="9"/>
    </row>
    <row r="15" spans="1:22" s="10" customFormat="1" ht="12.75">
      <c r="A15" s="23" t="s">
        <v>102</v>
      </c>
      <c r="B15" s="12">
        <v>213076</v>
      </c>
      <c r="C15" s="13">
        <v>94.10860587858578</v>
      </c>
      <c r="D15" s="14">
        <v>87.07642010625256</v>
      </c>
      <c r="E15" s="12">
        <v>121959</v>
      </c>
      <c r="F15" s="13">
        <v>83.76477537311895</v>
      </c>
      <c r="G15" s="14">
        <v>97.61561734620372</v>
      </c>
      <c r="H15" s="12">
        <v>7438</v>
      </c>
      <c r="I15" s="13">
        <v>114.23744432498847</v>
      </c>
      <c r="J15" s="14">
        <v>158.05354866128346</v>
      </c>
      <c r="K15" s="12">
        <v>129397</v>
      </c>
      <c r="L15" s="13">
        <v>85.06916138533147</v>
      </c>
      <c r="M15" s="14">
        <v>99.80947826355249</v>
      </c>
      <c r="N15" s="12">
        <v>64846</v>
      </c>
      <c r="O15" s="13">
        <v>109.44657293793989</v>
      </c>
      <c r="P15" s="14">
        <v>74.7151202313604</v>
      </c>
      <c r="Q15" s="12">
        <v>194243</v>
      </c>
      <c r="R15" s="13">
        <v>91.90279952875939</v>
      </c>
      <c r="S15" s="14">
        <v>89.74657518423545</v>
      </c>
      <c r="T15" s="12">
        <v>44472</v>
      </c>
      <c r="U15" s="13">
        <v>101.96492032557607</v>
      </c>
      <c r="V15" s="14">
        <v>78.59326676681098</v>
      </c>
    </row>
    <row r="16" spans="1:22" s="10" customFormat="1" ht="12.75">
      <c r="A16" s="15" t="s">
        <v>103</v>
      </c>
      <c r="B16" s="16">
        <v>236407</v>
      </c>
      <c r="C16" s="17">
        <v>110.94961422215547</v>
      </c>
      <c r="D16" s="18">
        <v>93.55354436340755</v>
      </c>
      <c r="E16" s="16">
        <v>128820</v>
      </c>
      <c r="F16" s="17">
        <v>105.62566108282292</v>
      </c>
      <c r="G16" s="18">
        <v>88.31029944060546</v>
      </c>
      <c r="H16" s="16">
        <v>8071</v>
      </c>
      <c r="I16" s="17">
        <v>108.51035224522721</v>
      </c>
      <c r="J16" s="18">
        <v>184.90263459335625</v>
      </c>
      <c r="K16" s="16">
        <v>136891</v>
      </c>
      <c r="L16" s="17">
        <v>105.79147893691507</v>
      </c>
      <c r="M16" s="18">
        <v>91.1167022770689</v>
      </c>
      <c r="N16" s="16">
        <v>78348</v>
      </c>
      <c r="O16" s="17">
        <v>120.82163895999753</v>
      </c>
      <c r="P16" s="18">
        <v>97.98154123208525</v>
      </c>
      <c r="Q16" s="16">
        <v>215239</v>
      </c>
      <c r="R16" s="17">
        <v>110.80914112735078</v>
      </c>
      <c r="S16" s="18">
        <v>93.50127498381835</v>
      </c>
      <c r="T16" s="16">
        <v>57712</v>
      </c>
      <c r="U16" s="17">
        <v>129.77154164418062</v>
      </c>
      <c r="V16" s="18">
        <v>103.22119082112644</v>
      </c>
    </row>
    <row r="17" spans="1:22" s="10" customFormat="1" ht="13.5" thickBot="1">
      <c r="A17" s="19" t="s">
        <v>104</v>
      </c>
      <c r="B17" s="20">
        <v>201551</v>
      </c>
      <c r="C17" s="17">
        <v>85.25593573794346</v>
      </c>
      <c r="D17" s="18">
        <v>85.81933533456814</v>
      </c>
      <c r="E17" s="20">
        <v>121671</v>
      </c>
      <c r="F17" s="21">
        <v>94.45039590125756</v>
      </c>
      <c r="G17" s="22">
        <v>82.6204461345194</v>
      </c>
      <c r="H17" s="20">
        <v>7207</v>
      </c>
      <c r="I17" s="21">
        <v>89.29500681452113</v>
      </c>
      <c r="J17" s="22">
        <v>167.21577726218098</v>
      </c>
      <c r="K17" s="20">
        <v>128878</v>
      </c>
      <c r="L17" s="21">
        <v>94.14643767669168</v>
      </c>
      <c r="M17" s="22">
        <v>85.02589477156523</v>
      </c>
      <c r="N17" s="20">
        <v>73430</v>
      </c>
      <c r="O17" s="21">
        <v>93.72287741869607</v>
      </c>
      <c r="P17" s="22">
        <v>100.21289952779978</v>
      </c>
      <c r="Q17" s="20">
        <v>202308</v>
      </c>
      <c r="R17" s="21">
        <v>93.99225976704965</v>
      </c>
      <c r="S17" s="22">
        <v>89.97504992239236</v>
      </c>
      <c r="T17" s="20">
        <v>48711</v>
      </c>
      <c r="U17" s="21">
        <v>84.40359024119766</v>
      </c>
      <c r="V17" s="22">
        <v>105.86586107971834</v>
      </c>
    </row>
    <row r="18" spans="1:22" s="10" customFormat="1" ht="13.5" thickBot="1">
      <c r="A18" s="6" t="s">
        <v>105</v>
      </c>
      <c r="B18" s="7">
        <v>651034</v>
      </c>
      <c r="C18" s="8">
        <v>101.3583804679679</v>
      </c>
      <c r="D18" s="9">
        <v>88.90846320665563</v>
      </c>
      <c r="E18" s="7">
        <v>372450</v>
      </c>
      <c r="F18" s="8">
        <v>99.57278210283172</v>
      </c>
      <c r="G18" s="9">
        <v>89.08688632422412</v>
      </c>
      <c r="H18" s="7">
        <v>22716</v>
      </c>
      <c r="I18" s="8">
        <v>130.61177552897885</v>
      </c>
      <c r="J18" s="9">
        <v>169.76309692848068</v>
      </c>
      <c r="K18" s="7">
        <v>395166</v>
      </c>
      <c r="L18" s="8">
        <v>100.95187001839363</v>
      </c>
      <c r="M18" s="9">
        <v>91.5889453385745</v>
      </c>
      <c r="N18" s="7">
        <v>216624</v>
      </c>
      <c r="O18" s="8">
        <v>105.87165827672156</v>
      </c>
      <c r="P18" s="9">
        <v>90.24984689222462</v>
      </c>
      <c r="Q18" s="7">
        <v>611790</v>
      </c>
      <c r="R18" s="8">
        <v>102.64071806056538</v>
      </c>
      <c r="S18" s="9">
        <v>91.11027382673873</v>
      </c>
      <c r="T18" s="7"/>
      <c r="U18" s="8"/>
      <c r="V18" s="9"/>
    </row>
    <row r="19" spans="1:22" s="10" customFormat="1" ht="12.75">
      <c r="A19" s="23" t="s">
        <v>106</v>
      </c>
      <c r="B19" s="12">
        <v>207771</v>
      </c>
      <c r="C19" s="13">
        <v>103.08606754617938</v>
      </c>
      <c r="D19" s="14">
        <v>87.03470982984392</v>
      </c>
      <c r="E19" s="12">
        <v>124422</v>
      </c>
      <c r="F19" s="13">
        <v>102.26101536109672</v>
      </c>
      <c r="G19" s="14">
        <v>83.39946912620319</v>
      </c>
      <c r="H19" s="12">
        <v>7904</v>
      </c>
      <c r="I19" s="13">
        <v>109.67115304565007</v>
      </c>
      <c r="J19" s="14">
        <v>174.82857774828577</v>
      </c>
      <c r="K19" s="12">
        <v>132326</v>
      </c>
      <c r="L19" s="13">
        <v>102.67539843883362</v>
      </c>
      <c r="M19" s="14">
        <v>86.0886480297185</v>
      </c>
      <c r="N19" s="12">
        <v>63847</v>
      </c>
      <c r="O19" s="13">
        <v>86.94947569113441</v>
      </c>
      <c r="P19" s="14">
        <v>80.39968770462902</v>
      </c>
      <c r="Q19" s="12">
        <v>196173</v>
      </c>
      <c r="R19" s="13">
        <v>96.96749510647132</v>
      </c>
      <c r="S19" s="14">
        <v>84.1507200123541</v>
      </c>
      <c r="T19" s="12">
        <v>43048</v>
      </c>
      <c r="U19" s="13">
        <v>88.37428917492969</v>
      </c>
      <c r="V19" s="14">
        <v>88.72583371119997</v>
      </c>
    </row>
    <row r="20" spans="1:22" s="10" customFormat="1" ht="12.75">
      <c r="A20" s="15" t="s">
        <v>107</v>
      </c>
      <c r="B20" s="16">
        <v>159530</v>
      </c>
      <c r="C20" s="17">
        <v>76.78164902705382</v>
      </c>
      <c r="D20" s="18">
        <v>66.51684081489697</v>
      </c>
      <c r="E20" s="16">
        <v>108022</v>
      </c>
      <c r="F20" s="17">
        <v>86.81905129317965</v>
      </c>
      <c r="G20" s="18">
        <v>76.56844746560438</v>
      </c>
      <c r="H20" s="16">
        <v>8673</v>
      </c>
      <c r="I20" s="17">
        <v>109.72925101214574</v>
      </c>
      <c r="J20" s="18">
        <v>206.25445897740784</v>
      </c>
      <c r="K20" s="16">
        <v>116695</v>
      </c>
      <c r="L20" s="17">
        <v>88.18750661245711</v>
      </c>
      <c r="M20" s="18">
        <v>80.32199003331407</v>
      </c>
      <c r="N20" s="16">
        <v>50335</v>
      </c>
      <c r="O20" s="17">
        <v>78.83690698075085</v>
      </c>
      <c r="P20" s="18">
        <v>64.52295189139993</v>
      </c>
      <c r="Q20" s="16">
        <v>167030</v>
      </c>
      <c r="R20" s="17">
        <v>85.14423493549062</v>
      </c>
      <c r="S20" s="18">
        <v>74.80239145524979</v>
      </c>
      <c r="T20" s="16">
        <v>42981</v>
      </c>
      <c r="U20" s="17">
        <v>99.84435978442669</v>
      </c>
      <c r="V20" s="18">
        <v>99.68457916830948</v>
      </c>
    </row>
    <row r="21" spans="1:22" s="10" customFormat="1" ht="13.5" thickBot="1">
      <c r="A21" s="19" t="s">
        <v>108</v>
      </c>
      <c r="B21" s="56">
        <v>146201</v>
      </c>
      <c r="C21" s="57">
        <v>91.64483169309847</v>
      </c>
      <c r="D21" s="58">
        <v>54.283221326996625</v>
      </c>
      <c r="E21" s="56">
        <v>111712</v>
      </c>
      <c r="F21" s="57">
        <v>103.41597082075873</v>
      </c>
      <c r="G21" s="58">
        <v>77.60472386245225</v>
      </c>
      <c r="H21" s="56">
        <v>7475</v>
      </c>
      <c r="I21" s="57">
        <v>86.18701717975325</v>
      </c>
      <c r="J21" s="58">
        <v>166.70383586083855</v>
      </c>
      <c r="K21" s="56">
        <v>119187</v>
      </c>
      <c r="L21" s="57">
        <v>102.13548138309267</v>
      </c>
      <c r="M21" s="58">
        <v>80.29629330207365</v>
      </c>
      <c r="N21" s="56">
        <v>18020</v>
      </c>
      <c r="O21" s="57">
        <v>35.80013906824278</v>
      </c>
      <c r="P21" s="58">
        <v>22.4246496926255</v>
      </c>
      <c r="Q21" s="56">
        <v>137207</v>
      </c>
      <c r="R21" s="57">
        <v>82.14512363048554</v>
      </c>
      <c r="S21" s="58">
        <v>59.970191265428866</v>
      </c>
      <c r="T21" s="56">
        <v>44800</v>
      </c>
      <c r="U21" s="57">
        <v>104.23210255694377</v>
      </c>
      <c r="V21" s="58">
        <v>82.75760150737061</v>
      </c>
    </row>
    <row r="22" spans="1:22" s="10" customFormat="1" ht="13.5" thickBot="1">
      <c r="A22" s="6" t="s">
        <v>109</v>
      </c>
      <c r="B22" s="44">
        <v>513502</v>
      </c>
      <c r="C22" s="45">
        <v>78.87483603006909</v>
      </c>
      <c r="D22" s="46">
        <v>68.66046429536053</v>
      </c>
      <c r="E22" s="44">
        <v>344156</v>
      </c>
      <c r="F22" s="45">
        <v>92.40327560746408</v>
      </c>
      <c r="G22" s="46">
        <v>79.25898801751198</v>
      </c>
      <c r="H22" s="44">
        <v>24052</v>
      </c>
      <c r="I22" s="45">
        <v>105.88131713329811</v>
      </c>
      <c r="J22" s="46">
        <v>182.07418622255867</v>
      </c>
      <c r="K22" s="44">
        <v>368208</v>
      </c>
      <c r="L22" s="45">
        <v>93.17805681662897</v>
      </c>
      <c r="M22" s="46">
        <v>82.29454190292495</v>
      </c>
      <c r="N22" s="44">
        <v>132202</v>
      </c>
      <c r="O22" s="45">
        <v>61.02832557795996</v>
      </c>
      <c r="P22" s="46">
        <v>55.59821852881433</v>
      </c>
      <c r="Q22" s="44">
        <v>500410</v>
      </c>
      <c r="R22" s="45">
        <v>81.79440657742035</v>
      </c>
      <c r="S22" s="46">
        <v>73.0303790965663</v>
      </c>
      <c r="T22" s="44"/>
      <c r="U22" s="45"/>
      <c r="V22" s="46"/>
    </row>
    <row r="23" spans="1:22" s="10" customFormat="1" ht="13.5" thickBot="1">
      <c r="A23" s="6" t="s">
        <v>114</v>
      </c>
      <c r="B23" s="115">
        <f>SUM(B6:B8,B11:B13,B15:B17,B19:B21)</f>
        <v>2504190</v>
      </c>
      <c r="C23" s="115"/>
      <c r="D23" s="115"/>
      <c r="E23" s="115">
        <f>SUM(E6:E8,E11:E13,E15:E17,E19:E21)</f>
        <v>1503468</v>
      </c>
      <c r="F23" s="115"/>
      <c r="G23" s="115"/>
      <c r="H23" s="115">
        <f>SUM(H6:H8,H11:H13,H15:H17,H19:H21)</f>
        <v>76478</v>
      </c>
      <c r="I23" s="115"/>
      <c r="J23" s="115"/>
      <c r="K23" s="115">
        <f>SUM(K6:K8,K11:K13,K15:K17,K19:K21)</f>
        <v>1579946</v>
      </c>
      <c r="L23" s="115"/>
      <c r="M23" s="115"/>
      <c r="N23" s="115">
        <f>SUM(N6:N8,N11:N13,N15:N17,N19:N21)</f>
        <v>792357</v>
      </c>
      <c r="O23" s="115"/>
      <c r="P23" s="115"/>
      <c r="Q23" s="115">
        <f>SUM(Q6:Q8,Q11:Q13,Q15:Q17,Q19:Q21)</f>
        <v>2372303</v>
      </c>
      <c r="R23" s="115"/>
      <c r="S23" s="115"/>
      <c r="T23" s="115">
        <f>T21</f>
        <v>44800</v>
      </c>
      <c r="U23" s="115"/>
      <c r="V23" s="115"/>
    </row>
    <row r="24" spans="1:22" s="10" customFormat="1" ht="13.5" thickBot="1">
      <c r="A24" s="6" t="s">
        <v>115</v>
      </c>
      <c r="B24" s="115">
        <v>2934578</v>
      </c>
      <c r="C24" s="115"/>
      <c r="D24" s="115"/>
      <c r="E24" s="115">
        <v>1719078</v>
      </c>
      <c r="F24" s="115"/>
      <c r="G24" s="115"/>
      <c r="H24" s="115">
        <v>50115</v>
      </c>
      <c r="I24" s="115"/>
      <c r="J24" s="115"/>
      <c r="K24" s="115">
        <v>1769193</v>
      </c>
      <c r="L24" s="115"/>
      <c r="M24" s="115"/>
      <c r="N24" s="115">
        <v>928391</v>
      </c>
      <c r="O24" s="115"/>
      <c r="P24" s="115"/>
      <c r="Q24" s="115">
        <v>2697584</v>
      </c>
      <c r="R24" s="115"/>
      <c r="S24" s="115"/>
      <c r="T24" s="115">
        <v>54134</v>
      </c>
      <c r="U24" s="115"/>
      <c r="V24" s="115"/>
    </row>
    <row r="25" spans="1:22" s="10" customFormat="1" ht="13.5" thickBot="1">
      <c r="A25" s="6" t="s">
        <v>94</v>
      </c>
      <c r="B25" s="119">
        <f>B23/B24</f>
        <v>0.8533390490898521</v>
      </c>
      <c r="C25" s="119"/>
      <c r="D25" s="119"/>
      <c r="E25" s="119">
        <f>E23/E24</f>
        <v>0.874578116874278</v>
      </c>
      <c r="F25" s="119"/>
      <c r="G25" s="119"/>
      <c r="H25" s="119">
        <f>H23/H24</f>
        <v>1.5260500848049485</v>
      </c>
      <c r="I25" s="119"/>
      <c r="J25" s="119"/>
      <c r="K25" s="119">
        <f>K23/K24</f>
        <v>0.8930320208140096</v>
      </c>
      <c r="L25" s="119"/>
      <c r="M25" s="119"/>
      <c r="N25" s="119">
        <f>N23/N24</f>
        <v>0.853473374903462</v>
      </c>
      <c r="O25" s="119"/>
      <c r="P25" s="119"/>
      <c r="Q25" s="119">
        <f>Q23/Q24</f>
        <v>0.8794176566883553</v>
      </c>
      <c r="R25" s="119"/>
      <c r="S25" s="119"/>
      <c r="T25" s="119">
        <f>T23/T24</f>
        <v>0.827576015073706</v>
      </c>
      <c r="U25" s="119"/>
      <c r="V25" s="119"/>
    </row>
    <row r="26" spans="1:22" s="10" customFormat="1" ht="12.75">
      <c r="A26" s="11">
        <v>40909</v>
      </c>
      <c r="B26" s="30">
        <v>161638</v>
      </c>
      <c r="C26" s="31">
        <v>110.5587513081306</v>
      </c>
      <c r="D26" s="32">
        <v>61.762727925779885</v>
      </c>
      <c r="E26" s="30">
        <v>112439</v>
      </c>
      <c r="F26" s="31">
        <v>100.65078057863077</v>
      </c>
      <c r="G26" s="32">
        <v>76.81151499832632</v>
      </c>
      <c r="H26" s="30">
        <v>7090</v>
      </c>
      <c r="I26" s="31">
        <v>94.84949832775919</v>
      </c>
      <c r="J26" s="32">
        <v>184.53930244664238</v>
      </c>
      <c r="K26" s="30">
        <v>119529</v>
      </c>
      <c r="L26" s="31">
        <v>100.28694404591106</v>
      </c>
      <c r="M26" s="32">
        <v>79.56665002496256</v>
      </c>
      <c r="N26" s="30">
        <v>24217</v>
      </c>
      <c r="O26" s="31">
        <v>134.38956714761377</v>
      </c>
      <c r="P26" s="32">
        <v>25.125539508632137</v>
      </c>
      <c r="Q26" s="30">
        <v>143746</v>
      </c>
      <c r="R26" s="31">
        <v>104.7657918327782</v>
      </c>
      <c r="S26" s="32">
        <v>58.28903243596139</v>
      </c>
      <c r="T26" s="30">
        <v>44109</v>
      </c>
      <c r="U26" s="31">
        <v>98.45758928571429</v>
      </c>
      <c r="V26" s="32">
        <v>75.50325231085245</v>
      </c>
    </row>
    <row r="27" spans="1:22" s="10" customFormat="1" ht="12.75">
      <c r="A27" s="15" t="s">
        <v>95</v>
      </c>
      <c r="B27" s="34">
        <v>149195</v>
      </c>
      <c r="C27" s="35">
        <v>92.30193395117485</v>
      </c>
      <c r="D27" s="36">
        <v>66.74824064173515</v>
      </c>
      <c r="E27" s="34">
        <v>116547</v>
      </c>
      <c r="F27" s="35">
        <v>103.65353658428124</v>
      </c>
      <c r="G27" s="36">
        <v>82.14129653383702</v>
      </c>
      <c r="H27" s="34">
        <v>6639</v>
      </c>
      <c r="I27" s="35">
        <v>93.63892806770099</v>
      </c>
      <c r="J27" s="36">
        <v>180.8991825613079</v>
      </c>
      <c r="K27" s="34">
        <v>123186</v>
      </c>
      <c r="L27" s="35">
        <v>103.05950857114172</v>
      </c>
      <c r="M27" s="36">
        <v>84.63134463711562</v>
      </c>
      <c r="N27" s="34">
        <v>18810</v>
      </c>
      <c r="O27" s="35">
        <v>77.67270925382995</v>
      </c>
      <c r="P27" s="36">
        <v>31.126923713387388</v>
      </c>
      <c r="Q27" s="34">
        <v>141996</v>
      </c>
      <c r="R27" s="35">
        <v>98.78257481947324</v>
      </c>
      <c r="S27" s="36">
        <v>68.93478197547405</v>
      </c>
      <c r="T27" s="34">
        <v>39760</v>
      </c>
      <c r="U27" s="35">
        <v>90.14033417216442</v>
      </c>
      <c r="V27" s="36">
        <v>73.59691988745742</v>
      </c>
    </row>
    <row r="28" spans="1:22" s="10" customFormat="1" ht="13.5" thickBot="1">
      <c r="A28" s="19" t="s">
        <v>96</v>
      </c>
      <c r="B28" s="38">
        <v>135661</v>
      </c>
      <c r="C28" s="39">
        <v>90.92865042394183</v>
      </c>
      <c r="D28" s="40">
        <v>63.95543989666129</v>
      </c>
      <c r="E28" s="38">
        <v>111735</v>
      </c>
      <c r="F28" s="39">
        <v>95.87119359571675</v>
      </c>
      <c r="G28" s="40">
        <v>89.71456100204746</v>
      </c>
      <c r="H28" s="38">
        <v>8174</v>
      </c>
      <c r="I28" s="39">
        <v>123.12095195059496</v>
      </c>
      <c r="J28" s="40">
        <v>170.07906783187684</v>
      </c>
      <c r="K28" s="38">
        <v>119909</v>
      </c>
      <c r="L28" s="39">
        <v>97.33979510658679</v>
      </c>
      <c r="M28" s="40">
        <v>92.70048163524055</v>
      </c>
      <c r="N28" s="38">
        <v>11500</v>
      </c>
      <c r="O28" s="39">
        <v>61.13769271664008</v>
      </c>
      <c r="P28" s="40">
        <v>14.006113973230052</v>
      </c>
      <c r="Q28" s="38">
        <v>131409</v>
      </c>
      <c r="R28" s="39">
        <v>92.54415617341334</v>
      </c>
      <c r="S28" s="40">
        <v>62.14425559685611</v>
      </c>
      <c r="T28" s="38">
        <v>33861</v>
      </c>
      <c r="U28" s="39">
        <v>85.16348088531187</v>
      </c>
      <c r="V28" s="40">
        <v>90.52533083812324</v>
      </c>
    </row>
    <row r="29" spans="1:22" s="10" customFormat="1" ht="13.5" thickBot="1">
      <c r="A29" s="6" t="s">
        <v>97</v>
      </c>
      <c r="B29" s="25">
        <v>446494</v>
      </c>
      <c r="C29" s="26">
        <v>86.95078110698692</v>
      </c>
      <c r="D29" s="27">
        <v>64.02770508141595</v>
      </c>
      <c r="E29" s="25">
        <v>340721</v>
      </c>
      <c r="F29" s="26">
        <v>99.0019061123444</v>
      </c>
      <c r="G29" s="27">
        <v>82.53620274506194</v>
      </c>
      <c r="H29" s="25">
        <v>21903</v>
      </c>
      <c r="I29" s="26">
        <v>91.06519208381839</v>
      </c>
      <c r="J29" s="27">
        <v>177.81295664880662</v>
      </c>
      <c r="K29" s="25">
        <v>362624</v>
      </c>
      <c r="L29" s="26">
        <v>98.48346586711858</v>
      </c>
      <c r="M29" s="27">
        <v>85.296801934458</v>
      </c>
      <c r="N29" s="25">
        <v>54527</v>
      </c>
      <c r="O29" s="26">
        <v>41.24521565483124</v>
      </c>
      <c r="P29" s="27">
        <v>22.82218808727571</v>
      </c>
      <c r="Q29" s="25">
        <v>417151</v>
      </c>
      <c r="R29" s="26">
        <v>83.36184328850342</v>
      </c>
      <c r="S29" s="27">
        <v>62.81893162142178</v>
      </c>
      <c r="T29" s="25"/>
      <c r="U29" s="26"/>
      <c r="V29" s="27"/>
    </row>
    <row r="30" spans="1:22" s="10" customFormat="1" ht="13.5" thickBot="1">
      <c r="A30" s="6" t="s">
        <v>116</v>
      </c>
      <c r="B30" s="92">
        <v>2253339</v>
      </c>
      <c r="C30" s="92"/>
      <c r="D30" s="92"/>
      <c r="E30" s="92">
        <v>1431375</v>
      </c>
      <c r="F30" s="92"/>
      <c r="G30" s="92"/>
      <c r="H30" s="92">
        <v>86063</v>
      </c>
      <c r="I30" s="92"/>
      <c r="J30" s="92"/>
      <c r="K30" s="92">
        <v>1517438</v>
      </c>
      <c r="L30" s="92"/>
      <c r="M30" s="92"/>
      <c r="N30" s="92">
        <v>607963</v>
      </c>
      <c r="O30" s="92"/>
      <c r="P30" s="92"/>
      <c r="Q30" s="92">
        <v>2125401</v>
      </c>
      <c r="R30" s="92"/>
      <c r="S30" s="92"/>
      <c r="T30" s="92">
        <v>33861</v>
      </c>
      <c r="U30" s="92"/>
      <c r="V30" s="92"/>
    </row>
    <row r="31" spans="1:22" s="10" customFormat="1" ht="13.5" thickBot="1">
      <c r="A31" s="6" t="s">
        <v>112</v>
      </c>
      <c r="B31" s="92">
        <v>2849788</v>
      </c>
      <c r="C31" s="92"/>
      <c r="D31" s="92"/>
      <c r="E31" s="92">
        <v>1666508</v>
      </c>
      <c r="F31" s="92"/>
      <c r="G31" s="92"/>
      <c r="H31" s="92">
        <v>50883</v>
      </c>
      <c r="I31" s="92"/>
      <c r="J31" s="92"/>
      <c r="K31" s="92">
        <v>1717391</v>
      </c>
      <c r="L31" s="92"/>
      <c r="M31" s="92"/>
      <c r="N31" s="92">
        <v>914557</v>
      </c>
      <c r="O31" s="92"/>
      <c r="P31" s="92"/>
      <c r="Q31" s="92">
        <v>2631948</v>
      </c>
      <c r="R31" s="92"/>
      <c r="S31" s="92"/>
      <c r="T31" s="92">
        <v>37405</v>
      </c>
      <c r="U31" s="92"/>
      <c r="V31" s="92"/>
    </row>
    <row r="32" spans="1:22" s="10" customFormat="1" ht="13.5" thickBot="1">
      <c r="A32" s="6" t="s">
        <v>110</v>
      </c>
      <c r="B32" s="124">
        <f>B30/B31</f>
        <v>0.7907040804438786</v>
      </c>
      <c r="C32" s="124"/>
      <c r="D32" s="124"/>
      <c r="E32" s="124">
        <f>E30/E31</f>
        <v>0.8589067679243064</v>
      </c>
      <c r="F32" s="124"/>
      <c r="G32" s="124"/>
      <c r="H32" s="124">
        <f>H30/H31</f>
        <v>1.691390051687204</v>
      </c>
      <c r="I32" s="124"/>
      <c r="J32" s="124"/>
      <c r="K32" s="124">
        <f>K30/K31</f>
        <v>0.8835716502532038</v>
      </c>
      <c r="L32" s="124"/>
      <c r="M32" s="124"/>
      <c r="N32" s="124">
        <f>N30/N31</f>
        <v>0.6647622838160989</v>
      </c>
      <c r="O32" s="124"/>
      <c r="P32" s="124"/>
      <c r="Q32" s="124">
        <f>Q30/Q31</f>
        <v>0.8075391307123089</v>
      </c>
      <c r="R32" s="124"/>
      <c r="S32" s="124"/>
      <c r="T32" s="124">
        <f>T30/T31</f>
        <v>0.9052533083812324</v>
      </c>
      <c r="U32" s="124"/>
      <c r="V32" s="124"/>
    </row>
    <row r="33" ht="12.75">
      <c r="V33" s="1" t="s">
        <v>111</v>
      </c>
    </row>
  </sheetData>
  <sheetProtection/>
  <mergeCells count="59">
    <mergeCell ref="N10:P10"/>
    <mergeCell ref="Q10:S10"/>
    <mergeCell ref="T10:V10"/>
    <mergeCell ref="B10:D10"/>
    <mergeCell ref="E10:G10"/>
    <mergeCell ref="H10:J10"/>
    <mergeCell ref="K10:M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23:V23"/>
    <mergeCell ref="B24:D24"/>
    <mergeCell ref="E24:G24"/>
    <mergeCell ref="B23:D23"/>
    <mergeCell ref="E23:G23"/>
    <mergeCell ref="H23:J23"/>
    <mergeCell ref="K23:M23"/>
    <mergeCell ref="T24:V24"/>
    <mergeCell ref="Q24:S24"/>
    <mergeCell ref="K24:M24"/>
    <mergeCell ref="N23:P23"/>
    <mergeCell ref="Q23:S23"/>
    <mergeCell ref="B30:D30"/>
    <mergeCell ref="E30:G30"/>
    <mergeCell ref="B25:D25"/>
    <mergeCell ref="E25:G25"/>
    <mergeCell ref="H25:J25"/>
    <mergeCell ref="H24:J24"/>
    <mergeCell ref="H30:J30"/>
    <mergeCell ref="E31:G31"/>
    <mergeCell ref="H31:J31"/>
    <mergeCell ref="K30:M30"/>
    <mergeCell ref="N30:P30"/>
    <mergeCell ref="N24:P24"/>
    <mergeCell ref="K25:M25"/>
    <mergeCell ref="N31:P31"/>
    <mergeCell ref="T25:V25"/>
    <mergeCell ref="N25:P25"/>
    <mergeCell ref="Q25:S25"/>
    <mergeCell ref="T31:V31"/>
    <mergeCell ref="T30:V30"/>
    <mergeCell ref="Q30:S30"/>
    <mergeCell ref="B31:D31"/>
    <mergeCell ref="T32:V32"/>
    <mergeCell ref="N32:P32"/>
    <mergeCell ref="Q32:S32"/>
    <mergeCell ref="B32:D32"/>
    <mergeCell ref="E32:G32"/>
    <mergeCell ref="H32:J32"/>
    <mergeCell ref="K32:M32"/>
    <mergeCell ref="K31:M31"/>
    <mergeCell ref="Q31:S31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26" sqref="B26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2.75">
      <c r="A6" s="29">
        <v>40179</v>
      </c>
      <c r="B6" s="30">
        <v>282617</v>
      </c>
      <c r="C6" s="31">
        <v>105.22128275867205</v>
      </c>
      <c r="D6" s="32">
        <v>102.16795604077797</v>
      </c>
      <c r="E6" s="30">
        <v>163514</v>
      </c>
      <c r="F6" s="31">
        <v>107.35816475933477</v>
      </c>
      <c r="G6" s="32">
        <v>120.46561314325709</v>
      </c>
      <c r="H6" s="30">
        <v>3616</v>
      </c>
      <c r="I6" s="31">
        <v>95.63607511240411</v>
      </c>
      <c r="J6" s="32">
        <v>181.79989944695828</v>
      </c>
      <c r="K6" s="30">
        <v>167130</v>
      </c>
      <c r="L6" s="31">
        <v>107.07421454564091</v>
      </c>
      <c r="M6" s="32">
        <v>121.35139844907205</v>
      </c>
      <c r="N6" s="30">
        <v>97881</v>
      </c>
      <c r="O6" s="31">
        <v>114.9134753105262</v>
      </c>
      <c r="P6" s="32">
        <v>76.22952734749188</v>
      </c>
      <c r="Q6" s="30">
        <v>265011</v>
      </c>
      <c r="R6" s="31">
        <v>109.84183432394121</v>
      </c>
      <c r="S6" s="32">
        <v>99.58065134315571</v>
      </c>
      <c r="T6" s="30">
        <v>59218</v>
      </c>
      <c r="U6" s="31">
        <v>107.65734647129405</v>
      </c>
      <c r="V6" s="32">
        <v>103.59498276857408</v>
      </c>
    </row>
    <row r="7" spans="1:22" s="28" customFormat="1" ht="12.75">
      <c r="A7" s="33" t="s">
        <v>11</v>
      </c>
      <c r="B7" s="34">
        <v>253839</v>
      </c>
      <c r="C7" s="35">
        <v>89.81731459890948</v>
      </c>
      <c r="D7" s="36">
        <v>93.5057041503818</v>
      </c>
      <c r="E7" s="34">
        <v>157866</v>
      </c>
      <c r="F7" s="35">
        <v>96.54586151644507</v>
      </c>
      <c r="G7" s="36">
        <v>132.66384866845382</v>
      </c>
      <c r="H7" s="34">
        <v>3349</v>
      </c>
      <c r="I7" s="35">
        <v>92.61615044247787</v>
      </c>
      <c r="J7" s="36">
        <v>202.1122510561255</v>
      </c>
      <c r="K7" s="34">
        <v>161215</v>
      </c>
      <c r="L7" s="35">
        <v>96.4608388679471</v>
      </c>
      <c r="M7" s="36">
        <v>133.6176173189451</v>
      </c>
      <c r="N7" s="34">
        <v>67811</v>
      </c>
      <c r="O7" s="35">
        <v>69.2790224864887</v>
      </c>
      <c r="P7" s="36">
        <v>61.64524281376702</v>
      </c>
      <c r="Q7" s="34">
        <v>229026</v>
      </c>
      <c r="R7" s="35">
        <v>86.42131836036995</v>
      </c>
      <c r="S7" s="36">
        <v>99.29331992230854</v>
      </c>
      <c r="T7" s="34">
        <v>66012</v>
      </c>
      <c r="U7" s="35">
        <v>111.47286298085042</v>
      </c>
      <c r="V7" s="36">
        <v>84.17428560498833</v>
      </c>
    </row>
    <row r="8" spans="1:22" s="28" customFormat="1" ht="13.5" thickBot="1">
      <c r="A8" s="37" t="s">
        <v>12</v>
      </c>
      <c r="B8" s="38">
        <v>245679</v>
      </c>
      <c r="C8" s="39">
        <v>96.78536395116589</v>
      </c>
      <c r="D8" s="40">
        <v>90.36668395440451</v>
      </c>
      <c r="E8" s="38">
        <v>144004</v>
      </c>
      <c r="F8" s="39">
        <v>91.21913521594264</v>
      </c>
      <c r="G8" s="40">
        <v>126.90819680799498</v>
      </c>
      <c r="H8" s="38">
        <v>4585</v>
      </c>
      <c r="I8" s="39">
        <v>136.90653926545238</v>
      </c>
      <c r="J8" s="40">
        <v>202.51766784452298</v>
      </c>
      <c r="K8" s="38">
        <v>148589</v>
      </c>
      <c r="L8" s="39">
        <v>92.16822255993549</v>
      </c>
      <c r="M8" s="40">
        <v>128.3872640082948</v>
      </c>
      <c r="N8" s="38">
        <v>87063</v>
      </c>
      <c r="O8" s="39">
        <v>128.39067407942665</v>
      </c>
      <c r="P8" s="40">
        <v>72.49752271194345</v>
      </c>
      <c r="Q8" s="38">
        <v>235652</v>
      </c>
      <c r="R8" s="39">
        <v>102.89312130500467</v>
      </c>
      <c r="S8" s="40">
        <v>99.92621678695309</v>
      </c>
      <c r="T8" s="38">
        <v>52771</v>
      </c>
      <c r="U8" s="39">
        <v>79.94152578319094</v>
      </c>
      <c r="V8" s="40">
        <v>69.73188683483752</v>
      </c>
    </row>
    <row r="9" spans="1:22" s="28" customFormat="1" ht="13.5" thickBot="1">
      <c r="A9" s="24" t="s">
        <v>13</v>
      </c>
      <c r="B9" s="25">
        <v>782135</v>
      </c>
      <c r="C9" s="26">
        <v>109.21446185554342</v>
      </c>
      <c r="D9" s="27">
        <v>95.38720275916572</v>
      </c>
      <c r="E9" s="25">
        <v>465384</v>
      </c>
      <c r="F9" s="26">
        <v>105.64831567548916</v>
      </c>
      <c r="G9" s="27">
        <v>126.39332107560233</v>
      </c>
      <c r="H9" s="25">
        <v>11550</v>
      </c>
      <c r="I9" s="26">
        <v>103.82022471910113</v>
      </c>
      <c r="J9" s="27">
        <v>195.43147208121826</v>
      </c>
      <c r="K9" s="25">
        <v>476934</v>
      </c>
      <c r="L9" s="26">
        <v>105.60328411878803</v>
      </c>
      <c r="M9" s="27">
        <v>127.48394201751879</v>
      </c>
      <c r="N9" s="25">
        <v>252755</v>
      </c>
      <c r="O9" s="26">
        <v>135.72049916233516</v>
      </c>
      <c r="P9" s="27">
        <v>70.50427340890832</v>
      </c>
      <c r="Q9" s="25">
        <v>729689</v>
      </c>
      <c r="R9" s="26">
        <v>114.39641927695732</v>
      </c>
      <c r="S9" s="27">
        <v>99.60142449792454</v>
      </c>
      <c r="T9" s="25"/>
      <c r="U9" s="26"/>
      <c r="V9" s="27"/>
    </row>
    <row r="10" spans="1:22" s="28" customFormat="1" ht="13.5" thickBot="1">
      <c r="A10" s="24" t="s">
        <v>79</v>
      </c>
      <c r="B10" s="92">
        <v>2958083</v>
      </c>
      <c r="C10" s="92"/>
      <c r="D10" s="92"/>
      <c r="E10" s="92">
        <v>1744503</v>
      </c>
      <c r="F10" s="92"/>
      <c r="G10" s="92"/>
      <c r="H10" s="92">
        <v>42503</v>
      </c>
      <c r="I10" s="92"/>
      <c r="J10" s="92"/>
      <c r="K10" s="92">
        <v>1787006</v>
      </c>
      <c r="L10" s="92"/>
      <c r="M10" s="92"/>
      <c r="N10" s="92">
        <v>921023</v>
      </c>
      <c r="O10" s="92"/>
      <c r="P10" s="92"/>
      <c r="Q10" s="92">
        <v>2708029</v>
      </c>
      <c r="R10" s="92"/>
      <c r="S10" s="92"/>
      <c r="T10" s="92">
        <v>777189</v>
      </c>
      <c r="U10" s="92"/>
      <c r="V10" s="92"/>
    </row>
    <row r="11" spans="1:22" s="28" customFormat="1" ht="12.75">
      <c r="A11" s="41" t="s">
        <v>14</v>
      </c>
      <c r="B11" s="30">
        <v>251643</v>
      </c>
      <c r="C11" s="31">
        <v>102.42755791093256</v>
      </c>
      <c r="D11" s="32">
        <v>95.75748120186307</v>
      </c>
      <c r="E11" s="30">
        <v>140321</v>
      </c>
      <c r="F11" s="31">
        <v>97.44243215466237</v>
      </c>
      <c r="G11" s="32">
        <v>111.86660926687712</v>
      </c>
      <c r="H11" s="30">
        <v>4509</v>
      </c>
      <c r="I11" s="31">
        <v>98.34242093784079</v>
      </c>
      <c r="J11" s="32">
        <v>138.52534562211983</v>
      </c>
      <c r="K11" s="30">
        <v>144830</v>
      </c>
      <c r="L11" s="31">
        <v>97.4702030432939</v>
      </c>
      <c r="M11" s="32">
        <v>112.54089252550683</v>
      </c>
      <c r="N11" s="30">
        <v>66265</v>
      </c>
      <c r="O11" s="31">
        <v>76.1115514053042</v>
      </c>
      <c r="P11" s="32">
        <v>59.9319869400454</v>
      </c>
      <c r="Q11" s="30">
        <v>211095</v>
      </c>
      <c r="R11" s="31">
        <v>89.57912515064587</v>
      </c>
      <c r="S11" s="32">
        <v>88.22902473480511</v>
      </c>
      <c r="T11" s="30">
        <v>63979</v>
      </c>
      <c r="U11" s="31">
        <v>121.23893805309736</v>
      </c>
      <c r="V11" s="32">
        <v>94.72476385064108</v>
      </c>
    </row>
    <row r="12" spans="1:22" s="28" customFormat="1" ht="12.75">
      <c r="A12" s="33" t="s">
        <v>15</v>
      </c>
      <c r="B12" s="34">
        <v>224066</v>
      </c>
      <c r="C12" s="35">
        <v>89.0412210949639</v>
      </c>
      <c r="D12" s="36">
        <v>101.29520210125634</v>
      </c>
      <c r="E12" s="34">
        <v>142459</v>
      </c>
      <c r="F12" s="35">
        <v>101.52364934685471</v>
      </c>
      <c r="G12" s="36">
        <v>103.04746611113522</v>
      </c>
      <c r="H12" s="34">
        <v>3368</v>
      </c>
      <c r="I12" s="35">
        <v>74.69505433577291</v>
      </c>
      <c r="J12" s="36">
        <v>137.8632828489562</v>
      </c>
      <c r="K12" s="34">
        <v>145827</v>
      </c>
      <c r="L12" s="35">
        <v>100.68839328868329</v>
      </c>
      <c r="M12" s="36">
        <v>103.65202681090918</v>
      </c>
      <c r="N12" s="34">
        <v>76713</v>
      </c>
      <c r="O12" s="35">
        <v>115.7669961518147</v>
      </c>
      <c r="P12" s="36">
        <v>92.45872001928407</v>
      </c>
      <c r="Q12" s="34">
        <v>222540</v>
      </c>
      <c r="R12" s="35">
        <v>105.42172955304483</v>
      </c>
      <c r="S12" s="36">
        <v>99.49968478800317</v>
      </c>
      <c r="T12" s="34">
        <v>53773</v>
      </c>
      <c r="U12" s="35">
        <v>84.04789071414058</v>
      </c>
      <c r="V12" s="36">
        <v>97.3883908358236</v>
      </c>
    </row>
    <row r="13" spans="1:22" s="28" customFormat="1" ht="13.5" thickBot="1">
      <c r="A13" s="37" t="s">
        <v>16</v>
      </c>
      <c r="B13" s="38">
        <v>196596</v>
      </c>
      <c r="C13" s="39">
        <v>87.74021939964118</v>
      </c>
      <c r="D13" s="40">
        <v>92.57544864218343</v>
      </c>
      <c r="E13" s="38">
        <v>118622</v>
      </c>
      <c r="F13" s="39">
        <v>83.26746642893745</v>
      </c>
      <c r="G13" s="40">
        <v>91.08094411769223</v>
      </c>
      <c r="H13" s="38">
        <v>4097</v>
      </c>
      <c r="I13" s="39">
        <v>121.64489311163895</v>
      </c>
      <c r="J13" s="40">
        <v>113.11430149088902</v>
      </c>
      <c r="K13" s="38">
        <v>122719</v>
      </c>
      <c r="L13" s="39">
        <v>84.15382610901959</v>
      </c>
      <c r="M13" s="40">
        <v>91.67712535484836</v>
      </c>
      <c r="N13" s="38">
        <v>54850</v>
      </c>
      <c r="O13" s="39">
        <v>71.50026722980459</v>
      </c>
      <c r="P13" s="40">
        <v>87.04691169935886</v>
      </c>
      <c r="Q13" s="38">
        <v>177569</v>
      </c>
      <c r="R13" s="39">
        <v>79.79194751505348</v>
      </c>
      <c r="S13" s="40">
        <v>90.19515218009671</v>
      </c>
      <c r="T13" s="38">
        <v>52331</v>
      </c>
      <c r="U13" s="39">
        <v>97.31835679616164</v>
      </c>
      <c r="V13" s="40">
        <v>87.31437915039876</v>
      </c>
    </row>
    <row r="14" spans="1:22" s="28" customFormat="1" ht="13.5" thickBot="1">
      <c r="A14" s="24" t="s">
        <v>17</v>
      </c>
      <c r="B14" s="25">
        <v>672305</v>
      </c>
      <c r="C14" s="26">
        <v>85.95766715464721</v>
      </c>
      <c r="D14" s="27">
        <v>96.54616316941335</v>
      </c>
      <c r="E14" s="25">
        <v>401402</v>
      </c>
      <c r="F14" s="26">
        <v>86.2517834734327</v>
      </c>
      <c r="G14" s="27">
        <v>101.89937043054427</v>
      </c>
      <c r="H14" s="25">
        <v>11974</v>
      </c>
      <c r="I14" s="26">
        <v>103.67099567099567</v>
      </c>
      <c r="J14" s="27">
        <v>128.4763948497854</v>
      </c>
      <c r="K14" s="25">
        <v>413376</v>
      </c>
      <c r="L14" s="26">
        <v>86.67362779755689</v>
      </c>
      <c r="M14" s="27">
        <v>102.5136395198889</v>
      </c>
      <c r="N14" s="25">
        <v>197828</v>
      </c>
      <c r="O14" s="26">
        <v>78.26867915570413</v>
      </c>
      <c r="P14" s="27">
        <v>77.11119513231391</v>
      </c>
      <c r="Q14" s="25">
        <v>611204</v>
      </c>
      <c r="R14" s="26">
        <v>83.76226036023566</v>
      </c>
      <c r="S14" s="27">
        <v>92.63628220537173</v>
      </c>
      <c r="T14" s="25"/>
      <c r="U14" s="26"/>
      <c r="V14" s="27"/>
    </row>
    <row r="15" spans="1:22" s="28" customFormat="1" ht="12.75">
      <c r="A15" s="41" t="s">
        <v>18</v>
      </c>
      <c r="B15" s="30">
        <v>244700</v>
      </c>
      <c r="C15" s="31">
        <v>124.46845307127307</v>
      </c>
      <c r="D15" s="32">
        <v>100.84317588005966</v>
      </c>
      <c r="E15" s="30">
        <v>124938</v>
      </c>
      <c r="F15" s="31">
        <v>105.32447606683415</v>
      </c>
      <c r="G15" s="32">
        <v>90.77751378686489</v>
      </c>
      <c r="H15" s="30">
        <v>4706</v>
      </c>
      <c r="I15" s="31">
        <v>114.8645350256285</v>
      </c>
      <c r="J15" s="32">
        <v>129.67759713419676</v>
      </c>
      <c r="K15" s="30">
        <v>129644</v>
      </c>
      <c r="L15" s="31">
        <v>105.64297297077063</v>
      </c>
      <c r="M15" s="32">
        <v>91.77686535466516</v>
      </c>
      <c r="N15" s="30">
        <v>86791</v>
      </c>
      <c r="O15" s="31">
        <v>158.23336371923426</v>
      </c>
      <c r="P15" s="32">
        <v>122.03802131668495</v>
      </c>
      <c r="Q15" s="30">
        <v>216435</v>
      </c>
      <c r="R15" s="31">
        <v>121.88782951979232</v>
      </c>
      <c r="S15" s="32">
        <v>101.91027319213855</v>
      </c>
      <c r="T15" s="30">
        <v>56585</v>
      </c>
      <c r="U15" s="31">
        <v>108.12902486098106</v>
      </c>
      <c r="V15" s="32">
        <v>87.07930010310706</v>
      </c>
    </row>
    <row r="16" spans="1:22" s="28" customFormat="1" ht="12.75">
      <c r="A16" s="33" t="s">
        <v>19</v>
      </c>
      <c r="B16" s="34">
        <v>252697</v>
      </c>
      <c r="C16" s="35">
        <v>103.26808336738864</v>
      </c>
      <c r="D16" s="36">
        <v>94.52199803996379</v>
      </c>
      <c r="E16" s="34">
        <v>145872</v>
      </c>
      <c r="F16" s="35">
        <v>116.75551073332373</v>
      </c>
      <c r="G16" s="36">
        <v>97.42271139576974</v>
      </c>
      <c r="H16" s="34">
        <v>4365</v>
      </c>
      <c r="I16" s="35">
        <v>92.7539311517212</v>
      </c>
      <c r="J16" s="36">
        <v>142.08984375</v>
      </c>
      <c r="K16" s="34">
        <v>150237</v>
      </c>
      <c r="L16" s="35">
        <v>115.88426768689641</v>
      </c>
      <c r="M16" s="36">
        <v>98.320713598555</v>
      </c>
      <c r="N16" s="34">
        <v>79962</v>
      </c>
      <c r="O16" s="35">
        <v>92.1316726388681</v>
      </c>
      <c r="P16" s="36">
        <v>104.01696282228062</v>
      </c>
      <c r="Q16" s="34">
        <v>230199</v>
      </c>
      <c r="R16" s="35">
        <v>106.35941506687921</v>
      </c>
      <c r="S16" s="36">
        <v>100.22727569586856</v>
      </c>
      <c r="T16" s="34">
        <v>55911</v>
      </c>
      <c r="U16" s="35">
        <v>98.80887160908368</v>
      </c>
      <c r="V16" s="36">
        <v>88.65052561480283</v>
      </c>
    </row>
    <row r="17" spans="1:22" s="28" customFormat="1" ht="13.5" thickBot="1">
      <c r="A17" s="37" t="s">
        <v>20</v>
      </c>
      <c r="B17" s="38">
        <v>234855</v>
      </c>
      <c r="C17" s="35">
        <v>92.93937007562417</v>
      </c>
      <c r="D17" s="36">
        <v>92.66324718879463</v>
      </c>
      <c r="E17" s="38">
        <v>147265</v>
      </c>
      <c r="F17" s="39">
        <v>100.95494680267632</v>
      </c>
      <c r="G17" s="40">
        <v>93.6002389820382</v>
      </c>
      <c r="H17" s="38">
        <v>4310</v>
      </c>
      <c r="I17" s="39">
        <v>98.73997709049256</v>
      </c>
      <c r="J17" s="40">
        <v>113.21250328342526</v>
      </c>
      <c r="K17" s="38">
        <v>151575</v>
      </c>
      <c r="L17" s="39">
        <v>100.89059286327601</v>
      </c>
      <c r="M17" s="40">
        <v>94.06358406612843</v>
      </c>
      <c r="N17" s="38">
        <v>73274</v>
      </c>
      <c r="O17" s="39">
        <v>91.63602711287862</v>
      </c>
      <c r="P17" s="40">
        <v>94.55319698045035</v>
      </c>
      <c r="Q17" s="38">
        <v>224849</v>
      </c>
      <c r="R17" s="39">
        <v>97.67592387456071</v>
      </c>
      <c r="S17" s="40">
        <v>94.2225816725054</v>
      </c>
      <c r="T17" s="38">
        <v>46012</v>
      </c>
      <c r="U17" s="39">
        <v>82.29507610309241</v>
      </c>
      <c r="V17" s="40">
        <v>80.37311347121296</v>
      </c>
    </row>
    <row r="18" spans="1:22" s="28" customFormat="1" ht="13.5" thickBot="1">
      <c r="A18" s="24" t="s">
        <v>21</v>
      </c>
      <c r="B18" s="25">
        <v>732252</v>
      </c>
      <c r="C18" s="26">
        <v>108.91663753802219</v>
      </c>
      <c r="D18" s="27">
        <v>95.91405286032017</v>
      </c>
      <c r="E18" s="25">
        <v>418075</v>
      </c>
      <c r="F18" s="26">
        <v>104.1536913119516</v>
      </c>
      <c r="G18" s="27">
        <v>94.01366326659111</v>
      </c>
      <c r="H18" s="25">
        <v>13381</v>
      </c>
      <c r="I18" s="26">
        <v>111.75045932854518</v>
      </c>
      <c r="J18" s="27">
        <v>127.34107346783404</v>
      </c>
      <c r="K18" s="25">
        <v>431456</v>
      </c>
      <c r="L18" s="26">
        <v>104.37374206533518</v>
      </c>
      <c r="M18" s="27">
        <v>94.78299839192978</v>
      </c>
      <c r="N18" s="25">
        <v>240027</v>
      </c>
      <c r="O18" s="26">
        <v>121.3311563580484</v>
      </c>
      <c r="P18" s="27">
        <v>106.44826531019527</v>
      </c>
      <c r="Q18" s="25">
        <v>671483</v>
      </c>
      <c r="R18" s="26">
        <v>109.86233728836854</v>
      </c>
      <c r="S18" s="27">
        <v>98.64725697857031</v>
      </c>
      <c r="T18" s="25"/>
      <c r="U18" s="26"/>
      <c r="V18" s="27"/>
    </row>
    <row r="19" spans="1:22" s="28" customFormat="1" ht="12.75">
      <c r="A19" s="41" t="s">
        <v>22</v>
      </c>
      <c r="B19" s="30">
        <v>238722</v>
      </c>
      <c r="C19" s="31">
        <v>101.64654786996232</v>
      </c>
      <c r="D19" s="32">
        <v>109.74160004780929</v>
      </c>
      <c r="E19" s="30">
        <v>149188</v>
      </c>
      <c r="F19" s="31">
        <v>101.3058092554239</v>
      </c>
      <c r="G19" s="32">
        <v>105.24429645724283</v>
      </c>
      <c r="H19" s="30">
        <v>4521</v>
      </c>
      <c r="I19" s="31">
        <v>104.89559164733177</v>
      </c>
      <c r="J19" s="32">
        <v>124.30574649436348</v>
      </c>
      <c r="K19" s="30">
        <v>153709</v>
      </c>
      <c r="L19" s="31">
        <v>101.40788388586508</v>
      </c>
      <c r="M19" s="32">
        <v>105.72112441622934</v>
      </c>
      <c r="N19" s="30">
        <v>79412</v>
      </c>
      <c r="O19" s="31">
        <v>108.37677757458306</v>
      </c>
      <c r="P19" s="32">
        <v>154.44396903808004</v>
      </c>
      <c r="Q19" s="30">
        <v>233121</v>
      </c>
      <c r="R19" s="31">
        <v>103.67891340410675</v>
      </c>
      <c r="S19" s="32">
        <v>118.45037574501167</v>
      </c>
      <c r="T19" s="30">
        <v>48518</v>
      </c>
      <c r="U19" s="31">
        <v>105.44640528557767</v>
      </c>
      <c r="V19" s="32">
        <v>79.82822731909572</v>
      </c>
    </row>
    <row r="20" spans="1:22" s="28" customFormat="1" ht="12.75">
      <c r="A20" s="33" t="s">
        <v>23</v>
      </c>
      <c r="B20" s="34">
        <v>239834</v>
      </c>
      <c r="C20" s="35">
        <v>100.46581379177452</v>
      </c>
      <c r="D20" s="36">
        <v>104.26567893505838</v>
      </c>
      <c r="E20" s="34">
        <v>141079</v>
      </c>
      <c r="F20" s="35">
        <v>94.56457623937582</v>
      </c>
      <c r="G20" s="36">
        <v>96.33779926523812</v>
      </c>
      <c r="H20" s="34">
        <v>4205</v>
      </c>
      <c r="I20" s="35">
        <v>93.01039593010397</v>
      </c>
      <c r="J20" s="36">
        <v>113.43404370110602</v>
      </c>
      <c r="K20" s="34">
        <v>145284</v>
      </c>
      <c r="L20" s="35">
        <v>94.51886356686985</v>
      </c>
      <c r="M20" s="36">
        <v>96.75988518072049</v>
      </c>
      <c r="N20" s="34">
        <v>78011</v>
      </c>
      <c r="O20" s="35">
        <v>98.2357830050874</v>
      </c>
      <c r="P20" s="36">
        <v>157.16616971552907</v>
      </c>
      <c r="Q20" s="34">
        <v>223295</v>
      </c>
      <c r="R20" s="35">
        <v>95.78502151243346</v>
      </c>
      <c r="S20" s="36">
        <v>111.7676502239908</v>
      </c>
      <c r="T20" s="34">
        <v>43117</v>
      </c>
      <c r="U20" s="35">
        <v>88.86804897151572</v>
      </c>
      <c r="V20" s="36">
        <v>79.26647669822594</v>
      </c>
    </row>
    <row r="21" spans="1:22" s="28" customFormat="1" ht="13.5" thickBot="1">
      <c r="A21" s="37" t="s">
        <v>24</v>
      </c>
      <c r="B21" s="56">
        <v>269330</v>
      </c>
      <c r="C21" s="57">
        <v>112.298506466973</v>
      </c>
      <c r="D21" s="58">
        <v>100.27439285461645</v>
      </c>
      <c r="E21" s="56">
        <v>143950</v>
      </c>
      <c r="F21" s="57">
        <v>102.03503001864205</v>
      </c>
      <c r="G21" s="58">
        <v>94.51305586742565</v>
      </c>
      <c r="H21" s="56">
        <v>4484</v>
      </c>
      <c r="I21" s="57">
        <v>106.63495838287753</v>
      </c>
      <c r="J21" s="58">
        <v>118.5929648241206</v>
      </c>
      <c r="K21" s="56">
        <v>148434</v>
      </c>
      <c r="L21" s="57">
        <v>102.16816717601387</v>
      </c>
      <c r="M21" s="58">
        <v>95.09635590179899</v>
      </c>
      <c r="N21" s="56">
        <v>80358</v>
      </c>
      <c r="O21" s="57">
        <v>103.0085500762713</v>
      </c>
      <c r="P21" s="58">
        <v>94.3412618281716</v>
      </c>
      <c r="Q21" s="56">
        <v>228792</v>
      </c>
      <c r="R21" s="57">
        <v>102.4617658254775</v>
      </c>
      <c r="S21" s="58">
        <v>94.82977294770087</v>
      </c>
      <c r="T21" s="56">
        <v>54134</v>
      </c>
      <c r="U21" s="57">
        <v>125.55140663775308</v>
      </c>
      <c r="V21" s="58">
        <v>98.41471839435698</v>
      </c>
    </row>
    <row r="22" spans="1:22" s="28" customFormat="1" ht="13.5" thickBot="1">
      <c r="A22" s="24" t="s">
        <v>25</v>
      </c>
      <c r="B22" s="44">
        <v>747886</v>
      </c>
      <c r="C22" s="45">
        <v>102.13505732999022</v>
      </c>
      <c r="D22" s="46">
        <v>104.43205715035762</v>
      </c>
      <c r="E22" s="44">
        <v>434217</v>
      </c>
      <c r="F22" s="45">
        <v>103.86102971954794</v>
      </c>
      <c r="G22" s="46">
        <v>98.57299496257687</v>
      </c>
      <c r="H22" s="44">
        <v>13210</v>
      </c>
      <c r="I22" s="45">
        <v>98.72206860473807</v>
      </c>
      <c r="J22" s="46">
        <v>118.74157303370787</v>
      </c>
      <c r="K22" s="44">
        <v>447427</v>
      </c>
      <c r="L22" s="45">
        <v>103.70165208039754</v>
      </c>
      <c r="M22" s="46">
        <v>99.06980966636259</v>
      </c>
      <c r="N22" s="44">
        <v>237781</v>
      </c>
      <c r="O22" s="45">
        <v>99.06427193607385</v>
      </c>
      <c r="P22" s="46">
        <v>127.67999054942223</v>
      </c>
      <c r="Q22" s="44">
        <v>685208</v>
      </c>
      <c r="R22" s="45">
        <v>102.0439832430605</v>
      </c>
      <c r="S22" s="46">
        <v>107.42294547392845</v>
      </c>
      <c r="T22" s="44"/>
      <c r="U22" s="45"/>
      <c r="V22" s="46"/>
    </row>
    <row r="23" spans="1:22" s="28" customFormat="1" ht="13.5" thickBot="1">
      <c r="A23" s="24" t="s">
        <v>80</v>
      </c>
      <c r="B23" s="92">
        <v>2934578</v>
      </c>
      <c r="C23" s="92"/>
      <c r="D23" s="92"/>
      <c r="E23" s="92">
        <v>1719078</v>
      </c>
      <c r="F23" s="92"/>
      <c r="G23" s="92"/>
      <c r="H23" s="92">
        <v>50115</v>
      </c>
      <c r="I23" s="92"/>
      <c r="J23" s="92"/>
      <c r="K23" s="92">
        <v>1769193</v>
      </c>
      <c r="L23" s="92"/>
      <c r="M23" s="92"/>
      <c r="N23" s="92">
        <v>928391</v>
      </c>
      <c r="O23" s="92"/>
      <c r="P23" s="92"/>
      <c r="Q23" s="92">
        <v>2697584</v>
      </c>
      <c r="R23" s="92"/>
      <c r="S23" s="92"/>
      <c r="T23" s="92">
        <v>54134</v>
      </c>
      <c r="U23" s="92"/>
      <c r="V23" s="92"/>
    </row>
    <row r="24" spans="1:22" s="28" customFormat="1" ht="13.5" thickBot="1">
      <c r="A24" s="24" t="s">
        <v>78</v>
      </c>
      <c r="B24" s="92">
        <v>2995906</v>
      </c>
      <c r="C24" s="92"/>
      <c r="D24" s="92"/>
      <c r="E24" s="92">
        <v>1647322</v>
      </c>
      <c r="F24" s="92"/>
      <c r="G24" s="92"/>
      <c r="H24" s="92">
        <v>36863</v>
      </c>
      <c r="I24" s="92"/>
      <c r="J24" s="92"/>
      <c r="K24" s="92">
        <v>1684185</v>
      </c>
      <c r="L24" s="92"/>
      <c r="M24" s="92"/>
      <c r="N24" s="92">
        <v>1026764</v>
      </c>
      <c r="O24" s="92"/>
      <c r="P24" s="92"/>
      <c r="Q24" s="92">
        <v>2710949</v>
      </c>
      <c r="R24" s="92"/>
      <c r="S24" s="92"/>
      <c r="T24" s="92">
        <v>55006</v>
      </c>
      <c r="U24" s="92"/>
      <c r="V24" s="92"/>
    </row>
    <row r="25" spans="1:22" s="28" customFormat="1" ht="13.5" thickBot="1">
      <c r="A25" s="24" t="s">
        <v>10</v>
      </c>
      <c r="B25" s="99">
        <v>97.95293977848438</v>
      </c>
      <c r="C25" s="99"/>
      <c r="D25" s="99"/>
      <c r="E25" s="99">
        <v>104.35591827220179</v>
      </c>
      <c r="F25" s="99"/>
      <c r="G25" s="99"/>
      <c r="H25" s="99">
        <v>135.94932588232103</v>
      </c>
      <c r="I25" s="99"/>
      <c r="J25" s="99"/>
      <c r="K25" s="99">
        <v>105.0474265000579</v>
      </c>
      <c r="L25" s="99"/>
      <c r="M25" s="99"/>
      <c r="N25" s="99">
        <v>90.41912260266236</v>
      </c>
      <c r="O25" s="99"/>
      <c r="P25" s="99"/>
      <c r="Q25" s="99">
        <v>99.50699920950191</v>
      </c>
      <c r="R25" s="99"/>
      <c r="S25" s="99"/>
      <c r="T25" s="99">
        <v>98.41471839435698</v>
      </c>
      <c r="U25" s="99"/>
      <c r="V25" s="99"/>
    </row>
    <row r="26" spans="1:22" s="28" customFormat="1" ht="12.75">
      <c r="A26" s="29">
        <v>40544</v>
      </c>
      <c r="B26" s="30">
        <v>261708</v>
      </c>
      <c r="C26" s="31">
        <v>97.17001448037723</v>
      </c>
      <c r="D26" s="32">
        <v>92.60164816695386</v>
      </c>
      <c r="E26" s="30">
        <v>146383</v>
      </c>
      <c r="F26" s="31">
        <v>101.69017019798541</v>
      </c>
      <c r="G26" s="32">
        <v>89.52322125322603</v>
      </c>
      <c r="H26" s="30">
        <v>3842</v>
      </c>
      <c r="I26" s="31">
        <v>85.68242640499554</v>
      </c>
      <c r="J26" s="32">
        <v>106.25</v>
      </c>
      <c r="K26" s="30">
        <v>150225</v>
      </c>
      <c r="L26" s="31">
        <v>101.20659687133676</v>
      </c>
      <c r="M26" s="32">
        <v>89.88511936815652</v>
      </c>
      <c r="N26" s="30">
        <v>96384</v>
      </c>
      <c r="O26" s="31">
        <v>119.94325393862466</v>
      </c>
      <c r="P26" s="32">
        <v>98.47059184111319</v>
      </c>
      <c r="Q26" s="30">
        <v>246609</v>
      </c>
      <c r="R26" s="31">
        <v>107.78742263715515</v>
      </c>
      <c r="S26" s="32">
        <v>93.05613729241428</v>
      </c>
      <c r="T26" s="30">
        <v>58420</v>
      </c>
      <c r="U26" s="31">
        <v>107.9173901799239</v>
      </c>
      <c r="V26" s="32">
        <v>98.65243675909352</v>
      </c>
    </row>
    <row r="27" spans="1:22" s="28" customFormat="1" ht="12.75">
      <c r="A27" s="33" t="s">
        <v>11</v>
      </c>
      <c r="B27" s="34">
        <v>223519</v>
      </c>
      <c r="C27" s="35">
        <v>85.40778271967231</v>
      </c>
      <c r="D27" s="36">
        <v>88.0554209558027</v>
      </c>
      <c r="E27" s="34">
        <v>141886</v>
      </c>
      <c r="F27" s="35">
        <v>96.92792195815088</v>
      </c>
      <c r="G27" s="36">
        <v>89.87749103670201</v>
      </c>
      <c r="H27" s="34">
        <v>3670</v>
      </c>
      <c r="I27" s="35">
        <v>95.52316501821969</v>
      </c>
      <c r="J27" s="36">
        <v>109.58495073156168</v>
      </c>
      <c r="K27" s="34">
        <v>145556</v>
      </c>
      <c r="L27" s="35">
        <v>96.89199534032285</v>
      </c>
      <c r="M27" s="36">
        <v>90.28688397481623</v>
      </c>
      <c r="N27" s="34">
        <v>60430</v>
      </c>
      <c r="O27" s="35">
        <v>62.69712815405046</v>
      </c>
      <c r="P27" s="36">
        <v>89.11533527008892</v>
      </c>
      <c r="Q27" s="34">
        <v>205986</v>
      </c>
      <c r="R27" s="35">
        <v>83.52736518131941</v>
      </c>
      <c r="S27" s="36">
        <v>89.94000681145373</v>
      </c>
      <c r="T27" s="34">
        <v>54024</v>
      </c>
      <c r="U27" s="35">
        <v>92.47517973296816</v>
      </c>
      <c r="V27" s="36">
        <v>81.83966551536085</v>
      </c>
    </row>
    <row r="28" spans="1:22" s="28" customFormat="1" ht="13.5" thickBot="1">
      <c r="A28" s="37" t="s">
        <v>12</v>
      </c>
      <c r="B28" s="38">
        <v>212118</v>
      </c>
      <c r="C28" s="39">
        <v>94.89931504704298</v>
      </c>
      <c r="D28" s="40">
        <v>86.33949177585386</v>
      </c>
      <c r="E28" s="38">
        <v>122445</v>
      </c>
      <c r="F28" s="39">
        <v>86.29815485671595</v>
      </c>
      <c r="G28" s="40">
        <v>85.02888808644204</v>
      </c>
      <c r="H28" s="38">
        <v>6906</v>
      </c>
      <c r="I28" s="39">
        <v>188.1743869209809</v>
      </c>
      <c r="J28" s="40">
        <v>150.6215921483097</v>
      </c>
      <c r="K28" s="38">
        <v>129351</v>
      </c>
      <c r="L28" s="39">
        <v>88.86682788754844</v>
      </c>
      <c r="M28" s="40">
        <v>87.05287740007672</v>
      </c>
      <c r="N28" s="38">
        <v>82107</v>
      </c>
      <c r="O28" s="39">
        <v>135.87125599867616</v>
      </c>
      <c r="P28" s="40">
        <v>94.3075703800696</v>
      </c>
      <c r="Q28" s="38">
        <v>211458</v>
      </c>
      <c r="R28" s="39">
        <v>102.65649121784976</v>
      </c>
      <c r="S28" s="40">
        <v>89.73316585473495</v>
      </c>
      <c r="T28" s="38">
        <v>37405</v>
      </c>
      <c r="U28" s="39">
        <v>69.2377461868799</v>
      </c>
      <c r="V28" s="40">
        <v>70.8817342858767</v>
      </c>
    </row>
    <row r="29" spans="1:22" s="28" customFormat="1" ht="13.5" thickBot="1">
      <c r="A29" s="24" t="s">
        <v>13</v>
      </c>
      <c r="B29" s="25">
        <v>697345</v>
      </c>
      <c r="C29" s="26">
        <v>93.24215187876227</v>
      </c>
      <c r="D29" s="27">
        <v>89.15916050298223</v>
      </c>
      <c r="E29" s="25">
        <v>410714</v>
      </c>
      <c r="F29" s="26">
        <v>94.58726857769271</v>
      </c>
      <c r="G29" s="27">
        <v>88.25271173912296</v>
      </c>
      <c r="H29" s="25">
        <v>14418</v>
      </c>
      <c r="I29" s="26">
        <v>109.1445874337623</v>
      </c>
      <c r="J29" s="27">
        <v>124.83116883116882</v>
      </c>
      <c r="K29" s="25">
        <v>425132</v>
      </c>
      <c r="L29" s="26">
        <v>95.01706423617708</v>
      </c>
      <c r="M29" s="27">
        <v>89.13853908507257</v>
      </c>
      <c r="N29" s="25">
        <v>238921</v>
      </c>
      <c r="O29" s="26">
        <v>100.47943275535052</v>
      </c>
      <c r="P29" s="27">
        <v>94.52671559415245</v>
      </c>
      <c r="Q29" s="25">
        <v>664053</v>
      </c>
      <c r="R29" s="26">
        <v>96.91261631504594</v>
      </c>
      <c r="S29" s="27">
        <v>91.00493497914866</v>
      </c>
      <c r="T29" s="25"/>
      <c r="U29" s="26"/>
      <c r="V29" s="27"/>
    </row>
    <row r="30" spans="1:22" s="28" customFormat="1" ht="13.5" thickBot="1">
      <c r="A30" s="24" t="s">
        <v>81</v>
      </c>
      <c r="B30" s="92">
        <v>2849788</v>
      </c>
      <c r="C30" s="92"/>
      <c r="D30" s="92"/>
      <c r="E30" s="92">
        <v>1664408</v>
      </c>
      <c r="F30" s="92"/>
      <c r="G30" s="92"/>
      <c r="H30" s="92">
        <v>52983</v>
      </c>
      <c r="I30" s="92"/>
      <c r="J30" s="92"/>
      <c r="K30" s="92">
        <v>1717391</v>
      </c>
      <c r="L30" s="92"/>
      <c r="M30" s="92"/>
      <c r="N30" s="92">
        <v>914557</v>
      </c>
      <c r="O30" s="92"/>
      <c r="P30" s="92"/>
      <c r="Q30" s="92">
        <v>2631948</v>
      </c>
      <c r="R30" s="92"/>
      <c r="S30" s="92"/>
      <c r="T30" s="92">
        <v>37405</v>
      </c>
      <c r="U30" s="92"/>
      <c r="V30" s="92"/>
    </row>
    <row r="31" spans="1:22" s="28" customFormat="1" ht="13.5" thickBot="1">
      <c r="A31" s="24" t="s">
        <v>82</v>
      </c>
      <c r="B31" s="92">
        <v>2958083</v>
      </c>
      <c r="C31" s="92"/>
      <c r="D31" s="92"/>
      <c r="E31" s="92">
        <v>1744503</v>
      </c>
      <c r="F31" s="92"/>
      <c r="G31" s="92"/>
      <c r="H31" s="92">
        <v>42503</v>
      </c>
      <c r="I31" s="92"/>
      <c r="J31" s="92"/>
      <c r="K31" s="92">
        <v>1787006</v>
      </c>
      <c r="L31" s="92"/>
      <c r="M31" s="92"/>
      <c r="N31" s="92">
        <v>921023</v>
      </c>
      <c r="O31" s="92"/>
      <c r="P31" s="92"/>
      <c r="Q31" s="92">
        <v>2708029</v>
      </c>
      <c r="R31" s="92"/>
      <c r="S31" s="92"/>
      <c r="T31" s="92">
        <v>777189</v>
      </c>
      <c r="U31" s="92"/>
      <c r="V31" s="92"/>
    </row>
    <row r="32" spans="1:22" s="28" customFormat="1" ht="13.5" thickBot="1">
      <c r="A32" s="24" t="s">
        <v>28</v>
      </c>
      <c r="B32" s="124">
        <v>0.963390141520708</v>
      </c>
      <c r="C32" s="124"/>
      <c r="D32" s="124"/>
      <c r="E32" s="124">
        <v>0.954087209938877</v>
      </c>
      <c r="F32" s="124"/>
      <c r="G32" s="124"/>
      <c r="H32" s="124">
        <v>1.24657083029433</v>
      </c>
      <c r="I32" s="124"/>
      <c r="J32" s="124"/>
      <c r="K32" s="124">
        <v>0.961043779371754</v>
      </c>
      <c r="L32" s="124"/>
      <c r="M32" s="124"/>
      <c r="N32" s="124">
        <v>0.992979545570523</v>
      </c>
      <c r="O32" s="124"/>
      <c r="P32" s="124"/>
      <c r="Q32" s="124">
        <v>0.971905396877212</v>
      </c>
      <c r="R32" s="124"/>
      <c r="S32" s="124"/>
      <c r="T32" s="124">
        <v>0.708817342858767</v>
      </c>
      <c r="U32" s="124"/>
      <c r="V32" s="124"/>
    </row>
    <row r="33" ht="12.75">
      <c r="V33" s="1" t="s">
        <v>26</v>
      </c>
    </row>
  </sheetData>
  <sheetProtection/>
  <mergeCells count="59">
    <mergeCell ref="T32:V32"/>
    <mergeCell ref="B31:D31"/>
    <mergeCell ref="E31:G31"/>
    <mergeCell ref="T31:V31"/>
    <mergeCell ref="B32:D32"/>
    <mergeCell ref="E32:G32"/>
    <mergeCell ref="H32:J32"/>
    <mergeCell ref="N32:P32"/>
    <mergeCell ref="K32:M32"/>
    <mergeCell ref="N30:P30"/>
    <mergeCell ref="Q30:S30"/>
    <mergeCell ref="N31:P31"/>
    <mergeCell ref="Q31:S31"/>
    <mergeCell ref="Q32:S32"/>
    <mergeCell ref="B25:D25"/>
    <mergeCell ref="E25:G25"/>
    <mergeCell ref="H25:J25"/>
    <mergeCell ref="H31:J31"/>
    <mergeCell ref="K31:M31"/>
    <mergeCell ref="K23:M23"/>
    <mergeCell ref="N23:P23"/>
    <mergeCell ref="Q23:S23"/>
    <mergeCell ref="T30:V30"/>
    <mergeCell ref="T25:V25"/>
    <mergeCell ref="B30:D30"/>
    <mergeCell ref="E30:G30"/>
    <mergeCell ref="H30:J30"/>
    <mergeCell ref="K30:M30"/>
    <mergeCell ref="N25:P25"/>
    <mergeCell ref="T23:V23"/>
    <mergeCell ref="N24:P24"/>
    <mergeCell ref="Q24:S24"/>
    <mergeCell ref="T24:V24"/>
    <mergeCell ref="B24:D24"/>
    <mergeCell ref="E24:G24"/>
    <mergeCell ref="H24:J24"/>
    <mergeCell ref="B23:D23"/>
    <mergeCell ref="E23:G23"/>
    <mergeCell ref="H23:J23"/>
    <mergeCell ref="K25:M25"/>
    <mergeCell ref="K24:M24"/>
    <mergeCell ref="Q25:S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0:V10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T32" sqref="B26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2.75">
      <c r="A6" s="29">
        <v>39814</v>
      </c>
      <c r="B6" s="30">
        <v>276620</v>
      </c>
      <c r="C6" s="31">
        <v>112.01639224769788</v>
      </c>
      <c r="D6" s="32">
        <v>105.7468452178434</v>
      </c>
      <c r="E6" s="30">
        <v>135735</v>
      </c>
      <c r="F6" s="31">
        <v>106.43628408101814</v>
      </c>
      <c r="G6" s="32">
        <v>78.11367010807638</v>
      </c>
      <c r="H6" s="30">
        <v>1989</v>
      </c>
      <c r="I6" s="31">
        <v>126.44628099173553</v>
      </c>
      <c r="J6" s="32">
        <v>60.05434782608696</v>
      </c>
      <c r="K6" s="30">
        <v>137724</v>
      </c>
      <c r="L6" s="31">
        <v>106.68009295120062</v>
      </c>
      <c r="M6" s="32">
        <v>77.77589536814286</v>
      </c>
      <c r="N6" s="30">
        <v>128403</v>
      </c>
      <c r="O6" s="31">
        <v>159.72509018534643</v>
      </c>
      <c r="P6" s="32">
        <v>232.8630238842241</v>
      </c>
      <c r="Q6" s="30">
        <v>266127</v>
      </c>
      <c r="R6" s="31">
        <v>127.03565802663611</v>
      </c>
      <c r="S6" s="32">
        <v>114.60173370826676</v>
      </c>
      <c r="T6" s="30">
        <v>57163</v>
      </c>
      <c r="U6" s="31">
        <v>96.93573003221977</v>
      </c>
      <c r="V6" s="32">
        <v>90.45923534624636</v>
      </c>
    </row>
    <row r="7" spans="1:22" s="28" customFormat="1" ht="12.75">
      <c r="A7" s="33" t="s">
        <v>11</v>
      </c>
      <c r="B7" s="34">
        <v>271469</v>
      </c>
      <c r="C7" s="35">
        <v>98.1</v>
      </c>
      <c r="D7" s="36">
        <v>110.8</v>
      </c>
      <c r="E7" s="34">
        <v>118997</v>
      </c>
      <c r="F7" s="35">
        <v>87.7</v>
      </c>
      <c r="G7" s="36">
        <v>70.8</v>
      </c>
      <c r="H7" s="34">
        <v>1657</v>
      </c>
      <c r="I7" s="35">
        <v>83.3</v>
      </c>
      <c r="J7" s="36">
        <v>46.2</v>
      </c>
      <c r="K7" s="34">
        <v>120654</v>
      </c>
      <c r="L7" s="35">
        <v>87.6</v>
      </c>
      <c r="M7" s="36">
        <v>70.3</v>
      </c>
      <c r="N7" s="34">
        <v>110002</v>
      </c>
      <c r="O7" s="35">
        <v>85.7</v>
      </c>
      <c r="P7" s="36">
        <v>217.2</v>
      </c>
      <c r="Q7" s="34">
        <v>230656</v>
      </c>
      <c r="R7" s="35">
        <v>86.7</v>
      </c>
      <c r="S7" s="36">
        <v>103.8</v>
      </c>
      <c r="T7" s="34">
        <v>78423</v>
      </c>
      <c r="U7" s="35">
        <v>137.2</v>
      </c>
      <c r="V7" s="36">
        <v>111.7</v>
      </c>
    </row>
    <row r="8" spans="1:22" s="28" customFormat="1" ht="13.5" thickBot="1">
      <c r="A8" s="37" t="s">
        <v>12</v>
      </c>
      <c r="B8" s="38">
        <v>271869</v>
      </c>
      <c r="C8" s="39">
        <v>100.14734647418305</v>
      </c>
      <c r="D8" s="40">
        <v>114.71749862863412</v>
      </c>
      <c r="E8" s="38">
        <v>113471</v>
      </c>
      <c r="F8" s="39">
        <v>95.35618545005336</v>
      </c>
      <c r="G8" s="40">
        <v>78.77687602835303</v>
      </c>
      <c r="H8" s="38">
        <v>2264</v>
      </c>
      <c r="I8" s="39">
        <v>136.63246831623417</v>
      </c>
      <c r="J8" s="40">
        <v>48.91961970613656</v>
      </c>
      <c r="K8" s="38">
        <v>115735</v>
      </c>
      <c r="L8" s="39">
        <v>95.92305269613938</v>
      </c>
      <c r="M8" s="40">
        <v>77.84743288782462</v>
      </c>
      <c r="N8" s="38">
        <v>120091</v>
      </c>
      <c r="O8" s="39">
        <v>109.17165142451955</v>
      </c>
      <c r="P8" s="40">
        <v>161.09434316605632</v>
      </c>
      <c r="Q8" s="38">
        <v>235826</v>
      </c>
      <c r="R8" s="39">
        <v>102.24143312985572</v>
      </c>
      <c r="S8" s="40">
        <v>105.64923661386281</v>
      </c>
      <c r="T8" s="38">
        <v>75677</v>
      </c>
      <c r="U8" s="39">
        <v>96.49847621233566</v>
      </c>
      <c r="V8" s="40">
        <v>117.3395974819363</v>
      </c>
    </row>
    <row r="9" spans="1:22" s="28" customFormat="1" ht="13.5" thickBot="1">
      <c r="A9" s="24" t="s">
        <v>13</v>
      </c>
      <c r="B9" s="25">
        <v>819958</v>
      </c>
      <c r="C9" s="26">
        <v>127.66383456410688</v>
      </c>
      <c r="D9" s="27">
        <v>110.27803592827257</v>
      </c>
      <c r="E9" s="25">
        <v>368203</v>
      </c>
      <c r="F9" s="26">
        <v>89.20056882463096</v>
      </c>
      <c r="G9" s="27">
        <v>75.78204914473183</v>
      </c>
      <c r="H9" s="25">
        <v>5910</v>
      </c>
      <c r="I9" s="26">
        <v>100.9049001195151</v>
      </c>
      <c r="J9" s="27">
        <v>51.2753774076002</v>
      </c>
      <c r="K9" s="25">
        <v>374113</v>
      </c>
      <c r="L9" s="26">
        <v>89.36431953143288</v>
      </c>
      <c r="M9" s="27">
        <v>75.21416494269165</v>
      </c>
      <c r="N9" s="25">
        <v>358496</v>
      </c>
      <c r="O9" s="26">
        <v>193.7774318393116</v>
      </c>
      <c r="P9" s="27">
        <v>198.7988754013453</v>
      </c>
      <c r="Q9" s="25">
        <v>732609</v>
      </c>
      <c r="R9" s="26">
        <v>121.36481556949317</v>
      </c>
      <c r="S9" s="27">
        <v>108.09779144435527</v>
      </c>
      <c r="T9" s="25"/>
      <c r="U9" s="26"/>
      <c r="V9" s="27"/>
    </row>
    <row r="10" spans="1:22" s="28" customFormat="1" ht="13.5" thickBot="1">
      <c r="A10" s="24" t="s">
        <v>77</v>
      </c>
      <c r="B10" s="92">
        <v>2839467</v>
      </c>
      <c r="C10" s="92">
        <v>0</v>
      </c>
      <c r="D10" s="92">
        <v>0</v>
      </c>
      <c r="E10" s="92">
        <v>1649409</v>
      </c>
      <c r="F10" s="92">
        <v>0</v>
      </c>
      <c r="G10" s="92">
        <v>0</v>
      </c>
      <c r="H10" s="92">
        <v>33167</v>
      </c>
      <c r="I10" s="92">
        <v>0</v>
      </c>
      <c r="J10" s="92">
        <v>0</v>
      </c>
      <c r="K10" s="92">
        <v>1682576</v>
      </c>
      <c r="L10" s="92"/>
      <c r="M10" s="92"/>
      <c r="N10" s="92">
        <v>932438</v>
      </c>
      <c r="O10" s="92">
        <v>0</v>
      </c>
      <c r="P10" s="92">
        <v>0</v>
      </c>
      <c r="Q10" s="92">
        <v>2615014</v>
      </c>
      <c r="R10" s="92">
        <v>0</v>
      </c>
      <c r="S10" s="92">
        <v>0</v>
      </c>
      <c r="T10" s="92">
        <v>75677</v>
      </c>
      <c r="U10" s="92">
        <v>0</v>
      </c>
      <c r="V10" s="92">
        <v>0</v>
      </c>
    </row>
    <row r="11" spans="1:22" s="28" customFormat="1" ht="12.75">
      <c r="A11" s="41" t="s">
        <v>14</v>
      </c>
      <c r="B11" s="30">
        <v>262792</v>
      </c>
      <c r="C11" s="31">
        <v>96.6612596507877</v>
      </c>
      <c r="D11" s="32">
        <v>105.64035359240395</v>
      </c>
      <c r="E11" s="30">
        <v>125436</v>
      </c>
      <c r="F11" s="31">
        <v>110.5445444210415</v>
      </c>
      <c r="G11" s="32">
        <v>85.64288835481756</v>
      </c>
      <c r="H11" s="30">
        <v>3255</v>
      </c>
      <c r="I11" s="31">
        <v>143.77208480565372</v>
      </c>
      <c r="J11" s="32">
        <v>78.5472972972973</v>
      </c>
      <c r="K11" s="30">
        <v>128691</v>
      </c>
      <c r="L11" s="31">
        <v>111.19453924914677</v>
      </c>
      <c r="M11" s="32">
        <v>85.44765218315096</v>
      </c>
      <c r="N11" s="30">
        <v>110567</v>
      </c>
      <c r="O11" s="31">
        <v>92.06934741154623</v>
      </c>
      <c r="P11" s="32">
        <v>136.15284208452368</v>
      </c>
      <c r="Q11" s="30">
        <v>239258</v>
      </c>
      <c r="R11" s="31">
        <v>101.45531027113209</v>
      </c>
      <c r="S11" s="32">
        <v>103.21030472443663</v>
      </c>
      <c r="T11" s="30">
        <v>67542</v>
      </c>
      <c r="U11" s="31">
        <v>89.2503666900115</v>
      </c>
      <c r="V11" s="32">
        <v>89.50583745245889</v>
      </c>
    </row>
    <row r="12" spans="1:22" s="28" customFormat="1" ht="12.75">
      <c r="A12" s="33" t="s">
        <v>15</v>
      </c>
      <c r="B12" s="34">
        <v>221201</v>
      </c>
      <c r="C12" s="35">
        <v>84.17341471582088</v>
      </c>
      <c r="D12" s="36">
        <v>102.6640552118481</v>
      </c>
      <c r="E12" s="34">
        <v>138246</v>
      </c>
      <c r="F12" s="35">
        <v>110.21237922127618</v>
      </c>
      <c r="G12" s="36">
        <v>92.38202157090734</v>
      </c>
      <c r="H12" s="34">
        <v>2443</v>
      </c>
      <c r="I12" s="35">
        <v>75.05376344086021</v>
      </c>
      <c r="J12" s="36">
        <v>79.13832199546485</v>
      </c>
      <c r="K12" s="34">
        <v>140689</v>
      </c>
      <c r="L12" s="35">
        <v>109.32310728799995</v>
      </c>
      <c r="M12" s="36">
        <v>92.1143433311727</v>
      </c>
      <c r="N12" s="34">
        <v>82970</v>
      </c>
      <c r="O12" s="35">
        <v>75.04047319724691</v>
      </c>
      <c r="P12" s="36">
        <v>131.28372284371588</v>
      </c>
      <c r="Q12" s="34">
        <v>223659</v>
      </c>
      <c r="R12" s="35">
        <v>93.48025980322497</v>
      </c>
      <c r="S12" s="36">
        <v>103.57844136116925</v>
      </c>
      <c r="T12" s="34">
        <v>74953</v>
      </c>
      <c r="U12" s="35">
        <v>110.97243196825679</v>
      </c>
      <c r="V12" s="36">
        <v>142.5260035368613</v>
      </c>
    </row>
    <row r="13" spans="1:22" s="28" customFormat="1" ht="13.5" thickBot="1">
      <c r="A13" s="37" t="s">
        <v>16</v>
      </c>
      <c r="B13" s="38">
        <v>212363</v>
      </c>
      <c r="C13" s="39">
        <v>84.17341471582088</v>
      </c>
      <c r="D13" s="40">
        <v>102.6640552118481</v>
      </c>
      <c r="E13" s="38">
        <v>130238</v>
      </c>
      <c r="F13" s="39">
        <v>84.17341471582088</v>
      </c>
      <c r="G13" s="40">
        <v>102.6640552118481</v>
      </c>
      <c r="H13" s="38">
        <v>3622</v>
      </c>
      <c r="I13" s="39">
        <v>84.17341471582088</v>
      </c>
      <c r="J13" s="40">
        <v>102.6640552118481</v>
      </c>
      <c r="K13" s="38">
        <v>133860</v>
      </c>
      <c r="L13" s="39">
        <v>84.17341471582088</v>
      </c>
      <c r="M13" s="40">
        <v>102.6640552118481</v>
      </c>
      <c r="N13" s="38">
        <v>63012</v>
      </c>
      <c r="O13" s="39">
        <v>84.17341471582088</v>
      </c>
      <c r="P13" s="40">
        <v>102.6640552118481</v>
      </c>
      <c r="Q13" s="38">
        <v>196872</v>
      </c>
      <c r="R13" s="39">
        <v>84.17341471582088</v>
      </c>
      <c r="S13" s="40">
        <v>102.6640552118481</v>
      </c>
      <c r="T13" s="38">
        <v>101216</v>
      </c>
      <c r="U13" s="39">
        <v>84.17341471582088</v>
      </c>
      <c r="V13" s="40">
        <v>102.6640552118481</v>
      </c>
    </row>
    <row r="14" spans="1:22" s="28" customFormat="1" ht="13.5" thickBot="1">
      <c r="A14" s="24" t="s">
        <v>17</v>
      </c>
      <c r="B14" s="25">
        <v>696356</v>
      </c>
      <c r="C14" s="26">
        <v>84.17341471582088</v>
      </c>
      <c r="D14" s="27">
        <v>102.6640552118481</v>
      </c>
      <c r="E14" s="25">
        <v>393920</v>
      </c>
      <c r="F14" s="26">
        <v>84.17341471582088</v>
      </c>
      <c r="G14" s="27">
        <v>102.6640552118481</v>
      </c>
      <c r="H14" s="25">
        <v>9320</v>
      </c>
      <c r="I14" s="26">
        <v>84.17341471582088</v>
      </c>
      <c r="J14" s="27">
        <v>102.6640552118481</v>
      </c>
      <c r="K14" s="25">
        <v>403240</v>
      </c>
      <c r="L14" s="26">
        <v>84.17341471582088</v>
      </c>
      <c r="M14" s="27">
        <v>102.6640552118481</v>
      </c>
      <c r="N14" s="25">
        <v>256549</v>
      </c>
      <c r="O14" s="26">
        <v>84.17341471582088</v>
      </c>
      <c r="P14" s="27">
        <v>102.6640552118481</v>
      </c>
      <c r="Q14" s="25">
        <v>659789</v>
      </c>
      <c r="R14" s="26">
        <v>84.17341471582088</v>
      </c>
      <c r="S14" s="27">
        <v>102.6640552118481</v>
      </c>
      <c r="T14" s="25"/>
      <c r="U14" s="26"/>
      <c r="V14" s="27"/>
    </row>
    <row r="15" spans="1:22" s="28" customFormat="1" ht="12.75">
      <c r="A15" s="41" t="s">
        <v>18</v>
      </c>
      <c r="B15" s="30">
        <v>242654</v>
      </c>
      <c r="C15" s="31">
        <v>114.26378418086013</v>
      </c>
      <c r="D15" s="32">
        <v>96.92435511315976</v>
      </c>
      <c r="E15" s="30">
        <v>137631</v>
      </c>
      <c r="F15" s="31">
        <v>105.67653065925458</v>
      </c>
      <c r="G15" s="32">
        <v>102.96634895934642</v>
      </c>
      <c r="H15" s="30">
        <v>3629</v>
      </c>
      <c r="I15" s="31">
        <v>100.19326339039205</v>
      </c>
      <c r="J15" s="32">
        <v>100.19326339039205</v>
      </c>
      <c r="K15" s="30">
        <v>141260</v>
      </c>
      <c r="L15" s="31">
        <v>105.52816375317497</v>
      </c>
      <c r="M15" s="32">
        <v>102.89318804265484</v>
      </c>
      <c r="N15" s="30">
        <v>71118</v>
      </c>
      <c r="O15" s="31">
        <v>112.86421633974481</v>
      </c>
      <c r="P15" s="32">
        <v>92.54492693273647</v>
      </c>
      <c r="Q15" s="30">
        <v>212378</v>
      </c>
      <c r="R15" s="31">
        <v>107.87618351009793</v>
      </c>
      <c r="S15" s="32">
        <v>99.17948957433396</v>
      </c>
      <c r="T15" s="30">
        <v>64981</v>
      </c>
      <c r="U15" s="31">
        <v>108.42092968932492</v>
      </c>
      <c r="V15" s="32">
        <v>97.79961771744202</v>
      </c>
    </row>
    <row r="16" spans="1:22" s="28" customFormat="1" ht="12.75">
      <c r="A16" s="33" t="s">
        <v>19</v>
      </c>
      <c r="B16" s="34">
        <v>267342</v>
      </c>
      <c r="C16" s="35">
        <v>110.17415744228407</v>
      </c>
      <c r="D16" s="36">
        <v>104.80547584325163</v>
      </c>
      <c r="E16" s="34">
        <v>149731</v>
      </c>
      <c r="F16" s="35">
        <v>108.79162398006264</v>
      </c>
      <c r="G16" s="36">
        <v>104.99554720315273</v>
      </c>
      <c r="H16" s="34">
        <v>3072</v>
      </c>
      <c r="I16" s="35">
        <v>84.65141912372555</v>
      </c>
      <c r="J16" s="36">
        <v>93.68709972552608</v>
      </c>
      <c r="K16" s="34">
        <v>152803</v>
      </c>
      <c r="L16" s="35">
        <v>108.17145688800794</v>
      </c>
      <c r="M16" s="36">
        <v>104.74137340114885</v>
      </c>
      <c r="N16" s="34">
        <v>76874</v>
      </c>
      <c r="O16" s="35">
        <v>108.1453822900677</v>
      </c>
      <c r="P16" s="36">
        <v>104.73439692638864</v>
      </c>
      <c r="Q16" s="34">
        <v>229677</v>
      </c>
      <c r="R16" s="35">
        <v>108.1453822900677</v>
      </c>
      <c r="S16" s="36">
        <v>104.73903823790957</v>
      </c>
      <c r="T16" s="34">
        <v>63069</v>
      </c>
      <c r="U16" s="35">
        <v>97.05760145273234</v>
      </c>
      <c r="V16" s="36">
        <v>80.33039535357652</v>
      </c>
    </row>
    <row r="17" spans="1:22" s="28" customFormat="1" ht="13.5" thickBot="1">
      <c r="A17" s="37" t="s">
        <v>20</v>
      </c>
      <c r="B17" s="38">
        <v>253450</v>
      </c>
      <c r="C17" s="35">
        <v>94.8036597317294</v>
      </c>
      <c r="D17" s="36">
        <v>121.32657408604159</v>
      </c>
      <c r="E17" s="38">
        <v>157334</v>
      </c>
      <c r="F17" s="39">
        <v>105.07777280589858</v>
      </c>
      <c r="G17" s="40">
        <v>100.40523551522345</v>
      </c>
      <c r="H17" s="38">
        <v>3807</v>
      </c>
      <c r="I17" s="39">
        <v>123.92578125</v>
      </c>
      <c r="J17" s="40">
        <v>113.67572409674528</v>
      </c>
      <c r="K17" s="38">
        <v>161141</v>
      </c>
      <c r="L17" s="39">
        <v>105.45669914857693</v>
      </c>
      <c r="M17" s="40">
        <v>100.68292012396282</v>
      </c>
      <c r="N17" s="38">
        <v>77495</v>
      </c>
      <c r="O17" s="39">
        <v>100.8078153862164</v>
      </c>
      <c r="P17" s="40">
        <v>225.073335075949</v>
      </c>
      <c r="Q17" s="38">
        <v>238636</v>
      </c>
      <c r="R17" s="39">
        <v>103.90069532430326</v>
      </c>
      <c r="S17" s="40">
        <v>122.70527923323341</v>
      </c>
      <c r="T17" s="38">
        <v>57248</v>
      </c>
      <c r="U17" s="39">
        <v>90.77042604131982</v>
      </c>
      <c r="V17" s="40">
        <v>76.73274625705362</v>
      </c>
    </row>
    <row r="18" spans="1:22" s="28" customFormat="1" ht="13.5" thickBot="1">
      <c r="A18" s="24" t="s">
        <v>21</v>
      </c>
      <c r="B18" s="25">
        <v>763446</v>
      </c>
      <c r="C18" s="26">
        <v>109.63443985547622</v>
      </c>
      <c r="D18" s="27">
        <v>106.87476639177308</v>
      </c>
      <c r="E18" s="25">
        <v>444696</v>
      </c>
      <c r="F18" s="26">
        <v>112.88992688870837</v>
      </c>
      <c r="G18" s="27">
        <v>102.70779634710789</v>
      </c>
      <c r="H18" s="25">
        <v>10508</v>
      </c>
      <c r="I18" s="26">
        <v>112.74678111587983</v>
      </c>
      <c r="J18" s="27">
        <v>102.5170731707317</v>
      </c>
      <c r="K18" s="25">
        <v>455204</v>
      </c>
      <c r="L18" s="26">
        <v>112.88661839103263</v>
      </c>
      <c r="M18" s="27">
        <v>102.70338566226405</v>
      </c>
      <c r="N18" s="25">
        <v>225487</v>
      </c>
      <c r="O18" s="26">
        <v>87.892371437815</v>
      </c>
      <c r="P18" s="27">
        <v>122.09804144533429</v>
      </c>
      <c r="Q18" s="25">
        <v>680691</v>
      </c>
      <c r="R18" s="26">
        <v>103.16798249137224</v>
      </c>
      <c r="S18" s="27">
        <v>108.40772162401916</v>
      </c>
      <c r="T18" s="25"/>
      <c r="U18" s="26"/>
      <c r="V18" s="27"/>
    </row>
    <row r="19" spans="1:22" s="28" customFormat="1" ht="12.75">
      <c r="A19" s="41" t="s">
        <v>22</v>
      </c>
      <c r="B19" s="30">
        <v>217531</v>
      </c>
      <c r="C19" s="31">
        <v>85.82797395936082</v>
      </c>
      <c r="D19" s="32">
        <v>111.01635663068718</v>
      </c>
      <c r="E19" s="30">
        <v>141754</v>
      </c>
      <c r="F19" s="31">
        <v>90.09749958686616</v>
      </c>
      <c r="G19" s="32">
        <v>95.13691275167785</v>
      </c>
      <c r="H19" s="30">
        <v>3637</v>
      </c>
      <c r="I19" s="31">
        <v>95.53454163383242</v>
      </c>
      <c r="J19" s="32">
        <v>146.1229409401366</v>
      </c>
      <c r="K19" s="30">
        <v>145391</v>
      </c>
      <c r="L19" s="31">
        <v>90.22595118560763</v>
      </c>
      <c r="M19" s="32">
        <v>95.97462522031302</v>
      </c>
      <c r="N19" s="30">
        <v>51418</v>
      </c>
      <c r="O19" s="31">
        <v>66.3500871023937</v>
      </c>
      <c r="P19" s="32">
        <v>102.16985256130032</v>
      </c>
      <c r="Q19" s="30">
        <v>196809</v>
      </c>
      <c r="R19" s="31">
        <v>82.47246852947585</v>
      </c>
      <c r="S19" s="32">
        <v>97.5195104427322</v>
      </c>
      <c r="T19" s="30">
        <v>60778</v>
      </c>
      <c r="U19" s="31">
        <v>106.16615427613192</v>
      </c>
      <c r="V19" s="32">
        <v>99.71616544437335</v>
      </c>
    </row>
    <row r="20" spans="1:22" s="28" customFormat="1" ht="12.75">
      <c r="A20" s="33" t="s">
        <v>23</v>
      </c>
      <c r="B20" s="34">
        <v>230022</v>
      </c>
      <c r="C20" s="35">
        <v>105.74217008150563</v>
      </c>
      <c r="D20" s="36">
        <v>115.36401388248038</v>
      </c>
      <c r="E20" s="34">
        <v>146442</v>
      </c>
      <c r="F20" s="35">
        <v>103.30713771745418</v>
      </c>
      <c r="G20" s="36">
        <v>107.47721167818926</v>
      </c>
      <c r="H20" s="34">
        <v>3707</v>
      </c>
      <c r="I20" s="35">
        <v>101.92466318394281</v>
      </c>
      <c r="J20" s="36">
        <v>206.51810584958218</v>
      </c>
      <c r="K20" s="34">
        <v>150149</v>
      </c>
      <c r="L20" s="35">
        <v>103.27255469733339</v>
      </c>
      <c r="M20" s="36">
        <v>108.76500373055944</v>
      </c>
      <c r="N20" s="34">
        <v>49636</v>
      </c>
      <c r="O20" s="35">
        <v>96.53428760356296</v>
      </c>
      <c r="P20" s="36">
        <v>91.4308871205423</v>
      </c>
      <c r="Q20" s="34">
        <v>199785</v>
      </c>
      <c r="R20" s="35">
        <v>101.51212596984894</v>
      </c>
      <c r="S20" s="36">
        <v>103.87236985083474</v>
      </c>
      <c r="T20" s="34">
        <v>54395</v>
      </c>
      <c r="U20" s="35">
        <v>89.49784461482774</v>
      </c>
      <c r="V20" s="36">
        <v>93.86540120793788</v>
      </c>
    </row>
    <row r="21" spans="1:22" s="28" customFormat="1" ht="13.5" thickBot="1">
      <c r="A21" s="37" t="s">
        <v>24</v>
      </c>
      <c r="B21" s="56">
        <v>268593</v>
      </c>
      <c r="C21" s="57">
        <v>116.76839606646321</v>
      </c>
      <c r="D21" s="58">
        <v>108.76588403942563</v>
      </c>
      <c r="E21" s="56">
        <v>152307</v>
      </c>
      <c r="F21" s="57">
        <v>104.00499856598516</v>
      </c>
      <c r="G21" s="58">
        <v>119.43117927968196</v>
      </c>
      <c r="H21" s="56">
        <v>3781</v>
      </c>
      <c r="I21" s="57">
        <v>101.99622336120852</v>
      </c>
      <c r="J21" s="58">
        <v>240.368722186904</v>
      </c>
      <c r="K21" s="56">
        <v>156088</v>
      </c>
      <c r="L21" s="57">
        <v>103.95540429839693</v>
      </c>
      <c r="M21" s="58">
        <v>120.90472501936483</v>
      </c>
      <c r="N21" s="56">
        <v>85178</v>
      </c>
      <c r="O21" s="57">
        <v>171.60528648561527</v>
      </c>
      <c r="P21" s="58">
        <v>105.95596467222292</v>
      </c>
      <c r="Q21" s="56">
        <v>241266</v>
      </c>
      <c r="R21" s="57">
        <v>120.7628200315339</v>
      </c>
      <c r="S21" s="58">
        <v>115.16826578834312</v>
      </c>
      <c r="T21" s="56">
        <v>55006</v>
      </c>
      <c r="U21" s="57">
        <v>101.1232650059748</v>
      </c>
      <c r="V21" s="58">
        <v>93.27793793454298</v>
      </c>
    </row>
    <row r="22" spans="1:22" s="28" customFormat="1" ht="13.5" thickBot="1">
      <c r="A22" s="24" t="s">
        <v>25</v>
      </c>
      <c r="B22" s="44">
        <v>716146</v>
      </c>
      <c r="C22" s="45">
        <v>93.80440790835239</v>
      </c>
      <c r="D22" s="46">
        <v>111.50076524376477</v>
      </c>
      <c r="E22" s="44">
        <v>440503</v>
      </c>
      <c r="F22" s="45">
        <v>99.05710867648911</v>
      </c>
      <c r="G22" s="46">
        <v>106.7159098892633</v>
      </c>
      <c r="H22" s="44">
        <v>11125</v>
      </c>
      <c r="I22" s="45">
        <v>105.87171678720975</v>
      </c>
      <c r="J22" s="46">
        <v>189.94365716236982</v>
      </c>
      <c r="K22" s="44">
        <v>451628</v>
      </c>
      <c r="L22" s="45">
        <v>99.21441815098285</v>
      </c>
      <c r="M22" s="46">
        <v>107.88031664588499</v>
      </c>
      <c r="N22" s="44">
        <v>186232</v>
      </c>
      <c r="O22" s="45">
        <v>82.59101411611313</v>
      </c>
      <c r="P22" s="46">
        <v>100.66376943201229</v>
      </c>
      <c r="Q22" s="44">
        <v>637860</v>
      </c>
      <c r="R22" s="45">
        <v>93.70771759873423</v>
      </c>
      <c r="S22" s="46">
        <v>105.66859164869244</v>
      </c>
      <c r="T22" s="44"/>
      <c r="U22" s="45"/>
      <c r="V22" s="46"/>
    </row>
    <row r="23" spans="1:22" s="28" customFormat="1" ht="13.5" thickBot="1">
      <c r="A23" s="24" t="s">
        <v>78</v>
      </c>
      <c r="B23" s="92">
        <v>2995906</v>
      </c>
      <c r="C23" s="92"/>
      <c r="D23" s="92"/>
      <c r="E23" s="92">
        <v>1647322</v>
      </c>
      <c r="F23" s="92"/>
      <c r="G23" s="92"/>
      <c r="H23" s="92">
        <v>36863</v>
      </c>
      <c r="I23" s="92"/>
      <c r="J23" s="92"/>
      <c r="K23" s="92">
        <v>1684185</v>
      </c>
      <c r="L23" s="92"/>
      <c r="M23" s="92"/>
      <c r="N23" s="92">
        <v>1026764</v>
      </c>
      <c r="O23" s="92"/>
      <c r="P23" s="92"/>
      <c r="Q23" s="92">
        <v>2710949</v>
      </c>
      <c r="R23" s="92"/>
      <c r="S23" s="92"/>
      <c r="T23" s="92">
        <v>55006</v>
      </c>
      <c r="U23" s="92"/>
      <c r="V23" s="92"/>
    </row>
    <row r="24" spans="1:22" s="28" customFormat="1" ht="13.5" thickBot="1">
      <c r="A24" s="24" t="s">
        <v>72</v>
      </c>
      <c r="B24" s="92">
        <v>2763046</v>
      </c>
      <c r="C24" s="92"/>
      <c r="D24" s="92"/>
      <c r="E24" s="92">
        <v>1767077</v>
      </c>
      <c r="F24" s="92"/>
      <c r="G24" s="92"/>
      <c r="H24" s="92">
        <v>38783</v>
      </c>
      <c r="I24" s="92"/>
      <c r="J24" s="92"/>
      <c r="K24" s="126">
        <v>1805860</v>
      </c>
      <c r="L24" s="126"/>
      <c r="M24" s="126"/>
      <c r="N24" s="92">
        <v>754273</v>
      </c>
      <c r="O24" s="92"/>
      <c r="P24" s="92"/>
      <c r="Q24" s="92">
        <v>2560133</v>
      </c>
      <c r="R24" s="92"/>
      <c r="S24" s="92"/>
      <c r="T24" s="92">
        <v>58970</v>
      </c>
      <c r="U24" s="92"/>
      <c r="V24" s="92"/>
    </row>
    <row r="25" spans="1:22" s="28" customFormat="1" ht="13.5" thickBot="1">
      <c r="A25" s="24" t="s">
        <v>10</v>
      </c>
      <c r="B25" s="125">
        <v>108.427655565633</v>
      </c>
      <c r="C25" s="125"/>
      <c r="D25" s="125"/>
      <c r="E25" s="125">
        <v>93.2229891510104</v>
      </c>
      <c r="F25" s="125"/>
      <c r="G25" s="125"/>
      <c r="H25" s="125">
        <v>95.04937730448908</v>
      </c>
      <c r="I25" s="125"/>
      <c r="J25" s="125"/>
      <c r="K25" s="125">
        <v>93.26221301762043</v>
      </c>
      <c r="L25" s="125"/>
      <c r="M25" s="125"/>
      <c r="N25" s="125">
        <v>136.12630970484162</v>
      </c>
      <c r="O25" s="125"/>
      <c r="P25" s="125"/>
      <c r="Q25" s="125">
        <v>105.89094394705275</v>
      </c>
      <c r="R25" s="125"/>
      <c r="S25" s="125"/>
      <c r="T25" s="125">
        <v>93.27793793454298</v>
      </c>
      <c r="U25" s="125"/>
      <c r="V25" s="125"/>
    </row>
    <row r="26" spans="1:22" s="28" customFormat="1" ht="12.75">
      <c r="A26" s="29">
        <v>40179</v>
      </c>
      <c r="B26" s="30">
        <v>282617</v>
      </c>
      <c r="C26" s="31">
        <v>105.22128275867205</v>
      </c>
      <c r="D26" s="32">
        <v>102.16795604077797</v>
      </c>
      <c r="E26" s="30">
        <v>163514</v>
      </c>
      <c r="F26" s="31">
        <v>107.35816475933477</v>
      </c>
      <c r="G26" s="32">
        <v>120.46561314325709</v>
      </c>
      <c r="H26" s="30">
        <v>3616</v>
      </c>
      <c r="I26" s="31">
        <v>95.63607511240411</v>
      </c>
      <c r="J26" s="32">
        <v>181.79989944695828</v>
      </c>
      <c r="K26" s="30">
        <v>167130</v>
      </c>
      <c r="L26" s="31">
        <v>107.07421454564091</v>
      </c>
      <c r="M26" s="32">
        <v>121.35139844907205</v>
      </c>
      <c r="N26" s="30">
        <v>97881</v>
      </c>
      <c r="O26" s="31">
        <v>114.9134753105262</v>
      </c>
      <c r="P26" s="32">
        <v>76.22952734749188</v>
      </c>
      <c r="Q26" s="30">
        <v>265011</v>
      </c>
      <c r="R26" s="31">
        <v>109.84183432394121</v>
      </c>
      <c r="S26" s="32">
        <v>99.58065134315571</v>
      </c>
      <c r="T26" s="30">
        <v>59218</v>
      </c>
      <c r="U26" s="31">
        <v>107.65734647129405</v>
      </c>
      <c r="V26" s="32">
        <v>103.59498276857408</v>
      </c>
    </row>
    <row r="27" spans="1:22" s="28" customFormat="1" ht="12.75">
      <c r="A27" s="33" t="s">
        <v>11</v>
      </c>
      <c r="B27" s="34">
        <v>253839</v>
      </c>
      <c r="C27" s="35">
        <v>89.81731459890948</v>
      </c>
      <c r="D27" s="36">
        <v>93.5057041503818</v>
      </c>
      <c r="E27" s="34">
        <v>157866</v>
      </c>
      <c r="F27" s="35">
        <v>96.54586151644507</v>
      </c>
      <c r="G27" s="36">
        <v>132.66384866845382</v>
      </c>
      <c r="H27" s="34">
        <v>3349</v>
      </c>
      <c r="I27" s="35">
        <v>92.61615044247787</v>
      </c>
      <c r="J27" s="36">
        <v>202.1122510561255</v>
      </c>
      <c r="K27" s="34">
        <v>161215</v>
      </c>
      <c r="L27" s="35">
        <v>96.4608388679471</v>
      </c>
      <c r="M27" s="36">
        <v>133.6176173189451</v>
      </c>
      <c r="N27" s="34">
        <v>67811</v>
      </c>
      <c r="O27" s="35">
        <v>69.2790224864887</v>
      </c>
      <c r="P27" s="36">
        <v>61.64524281376702</v>
      </c>
      <c r="Q27" s="34">
        <v>229026</v>
      </c>
      <c r="R27" s="35">
        <v>86.42131836036995</v>
      </c>
      <c r="S27" s="36">
        <v>99.29331992230854</v>
      </c>
      <c r="T27" s="34">
        <v>66012</v>
      </c>
      <c r="U27" s="35">
        <v>111.47286298085042</v>
      </c>
      <c r="V27" s="36">
        <v>84.17428560498833</v>
      </c>
    </row>
    <row r="28" spans="1:22" s="28" customFormat="1" ht="13.5" thickBot="1">
      <c r="A28" s="37" t="s">
        <v>12</v>
      </c>
      <c r="B28" s="38">
        <v>245679</v>
      </c>
      <c r="C28" s="39">
        <v>96.78536395116589</v>
      </c>
      <c r="D28" s="40">
        <v>90.36668395440451</v>
      </c>
      <c r="E28" s="38">
        <v>144004</v>
      </c>
      <c r="F28" s="39">
        <v>91.21913521594264</v>
      </c>
      <c r="G28" s="40">
        <v>126.90819680799498</v>
      </c>
      <c r="H28" s="38">
        <v>4585</v>
      </c>
      <c r="I28" s="39">
        <v>136.90653926545238</v>
      </c>
      <c r="J28" s="40">
        <v>202.51766784452298</v>
      </c>
      <c r="K28" s="38">
        <v>148589</v>
      </c>
      <c r="L28" s="39">
        <v>92.16822255993549</v>
      </c>
      <c r="M28" s="40">
        <v>128.3872640082948</v>
      </c>
      <c r="N28" s="38">
        <v>87063</v>
      </c>
      <c r="O28" s="39">
        <v>128.39067407942665</v>
      </c>
      <c r="P28" s="40">
        <v>72.49752271194345</v>
      </c>
      <c r="Q28" s="38">
        <v>235652</v>
      </c>
      <c r="R28" s="39">
        <v>102.89312130500467</v>
      </c>
      <c r="S28" s="40">
        <v>99.92621678695309</v>
      </c>
      <c r="T28" s="38">
        <v>52771</v>
      </c>
      <c r="U28" s="39">
        <v>79.94152578319094</v>
      </c>
      <c r="V28" s="40">
        <v>69.73188683483752</v>
      </c>
    </row>
    <row r="29" spans="1:22" s="28" customFormat="1" ht="13.5" thickBot="1">
      <c r="A29" s="24" t="s">
        <v>13</v>
      </c>
      <c r="B29" s="25">
        <v>782135</v>
      </c>
      <c r="C29" s="26">
        <v>109.21446185554342</v>
      </c>
      <c r="D29" s="27">
        <v>95.38720275916572</v>
      </c>
      <c r="E29" s="25">
        <v>465384</v>
      </c>
      <c r="F29" s="26">
        <v>105.64831567548916</v>
      </c>
      <c r="G29" s="27">
        <v>126.39332107560233</v>
      </c>
      <c r="H29" s="25">
        <v>11550</v>
      </c>
      <c r="I29" s="26">
        <v>103.82022471910113</v>
      </c>
      <c r="J29" s="27">
        <v>195.43147208121826</v>
      </c>
      <c r="K29" s="25">
        <v>476934</v>
      </c>
      <c r="L29" s="26">
        <v>105.60328411878803</v>
      </c>
      <c r="M29" s="27">
        <v>127.48394201751879</v>
      </c>
      <c r="N29" s="25">
        <v>252755</v>
      </c>
      <c r="O29" s="26">
        <v>135.72049916233516</v>
      </c>
      <c r="P29" s="27">
        <v>70.50427340890832</v>
      </c>
      <c r="Q29" s="25">
        <v>729689</v>
      </c>
      <c r="R29" s="26">
        <v>114.39641927695732</v>
      </c>
      <c r="S29" s="27">
        <v>99.60142449792454</v>
      </c>
      <c r="T29" s="25">
        <v>0</v>
      </c>
      <c r="U29" s="26">
        <v>0</v>
      </c>
      <c r="V29" s="27">
        <v>0</v>
      </c>
    </row>
    <row r="30" spans="1:22" s="28" customFormat="1" ht="13.5" thickBot="1">
      <c r="A30" s="24" t="s">
        <v>79</v>
      </c>
      <c r="B30" s="92">
        <f>SUM(B11:B13,B15:B17,B19:B21,B26:B28)</f>
        <v>2958083</v>
      </c>
      <c r="C30" s="92"/>
      <c r="D30" s="92"/>
      <c r="E30" s="92">
        <f>SUM(E11:E13,E15:E17,E19:E21,E26:E28)</f>
        <v>1744503</v>
      </c>
      <c r="F30" s="92"/>
      <c r="G30" s="92"/>
      <c r="H30" s="92">
        <f>SUM(H11:H13,H15:H17,H19:H21,H26:H28)</f>
        <v>42503</v>
      </c>
      <c r="I30" s="92"/>
      <c r="J30" s="92"/>
      <c r="K30" s="92">
        <f>SUM(K11:K13,K15:K17,K19:K21,K26:K28)</f>
        <v>1787006</v>
      </c>
      <c r="L30" s="92"/>
      <c r="M30" s="92"/>
      <c r="N30" s="92">
        <f>SUM(N11:N13,N15:N17,N19:N21,N26:N28)</f>
        <v>921023</v>
      </c>
      <c r="O30" s="92"/>
      <c r="P30" s="92"/>
      <c r="Q30" s="92">
        <f>SUM(Q11:Q13,Q15:Q17,Q19:Q21,Q26:Q28)</f>
        <v>2708029</v>
      </c>
      <c r="R30" s="92"/>
      <c r="S30" s="92"/>
      <c r="T30" s="92">
        <f>SUM(T11:T13,T15:T17,T19:T21,T26:T28)</f>
        <v>777189</v>
      </c>
      <c r="U30" s="92"/>
      <c r="V30" s="92"/>
    </row>
    <row r="31" spans="1:22" s="28" customFormat="1" ht="13.5" thickBot="1">
      <c r="A31" s="24" t="s">
        <v>74</v>
      </c>
      <c r="B31" s="92">
        <v>2839467</v>
      </c>
      <c r="C31" s="92">
        <v>0</v>
      </c>
      <c r="D31" s="92">
        <v>0</v>
      </c>
      <c r="E31" s="92">
        <v>1649409</v>
      </c>
      <c r="F31" s="92">
        <v>0</v>
      </c>
      <c r="G31" s="92">
        <v>0</v>
      </c>
      <c r="H31" s="92">
        <v>33167</v>
      </c>
      <c r="I31" s="92">
        <v>0</v>
      </c>
      <c r="J31" s="92">
        <v>0</v>
      </c>
      <c r="K31" s="92">
        <v>1682576</v>
      </c>
      <c r="L31" s="92"/>
      <c r="M31" s="92"/>
      <c r="N31" s="92">
        <v>932438</v>
      </c>
      <c r="O31" s="92">
        <v>0</v>
      </c>
      <c r="P31" s="92">
        <v>0</v>
      </c>
      <c r="Q31" s="92">
        <v>2615014</v>
      </c>
      <c r="R31" s="92">
        <v>0</v>
      </c>
      <c r="S31" s="92">
        <v>0</v>
      </c>
      <c r="T31" s="92">
        <v>75677</v>
      </c>
      <c r="U31" s="92">
        <v>0</v>
      </c>
      <c r="V31" s="92">
        <v>0</v>
      </c>
    </row>
    <row r="32" spans="1:22" s="28" customFormat="1" ht="13.5" thickBot="1">
      <c r="A32" s="24" t="s">
        <v>28</v>
      </c>
      <c r="B32" s="124">
        <f>B30/B31</f>
        <v>1.041774037169652</v>
      </c>
      <c r="C32" s="124"/>
      <c r="D32" s="124"/>
      <c r="E32" s="124">
        <f>E30/E31</f>
        <v>1.0576533776643635</v>
      </c>
      <c r="F32" s="124"/>
      <c r="G32" s="124"/>
      <c r="H32" s="124">
        <f>H30/H31</f>
        <v>1.2814846081948925</v>
      </c>
      <c r="I32" s="124"/>
      <c r="J32" s="124"/>
      <c r="K32" s="124">
        <f>K30/K31</f>
        <v>1.0620655471134737</v>
      </c>
      <c r="L32" s="124"/>
      <c r="M32" s="124"/>
      <c r="N32" s="124">
        <f>N30/N31</f>
        <v>0.9877578991847179</v>
      </c>
      <c r="O32" s="124"/>
      <c r="P32" s="124"/>
      <c r="Q32" s="124">
        <f>Q30/Q31</f>
        <v>1.0355695992449754</v>
      </c>
      <c r="R32" s="124"/>
      <c r="S32" s="124"/>
      <c r="T32" s="124">
        <f>T30/T31</f>
        <v>10.269817778188882</v>
      </c>
      <c r="U32" s="124"/>
      <c r="V32" s="124"/>
    </row>
    <row r="33" ht="12.75">
      <c r="V33" s="1" t="s">
        <v>26</v>
      </c>
    </row>
  </sheetData>
  <sheetProtection/>
  <mergeCells count="59">
    <mergeCell ref="N10:P10"/>
    <mergeCell ref="Q10:S10"/>
    <mergeCell ref="T10:V10"/>
    <mergeCell ref="B10:D10"/>
    <mergeCell ref="E10:G10"/>
    <mergeCell ref="H10:J10"/>
    <mergeCell ref="K10:M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23:V23"/>
    <mergeCell ref="B24:D24"/>
    <mergeCell ref="E24:G24"/>
    <mergeCell ref="B23:D23"/>
    <mergeCell ref="E23:G23"/>
    <mergeCell ref="H23:J23"/>
    <mergeCell ref="K23:M23"/>
    <mergeCell ref="T24:V24"/>
    <mergeCell ref="Q24:S24"/>
    <mergeCell ref="K24:M24"/>
    <mergeCell ref="N23:P23"/>
    <mergeCell ref="Q23:S23"/>
    <mergeCell ref="B30:D30"/>
    <mergeCell ref="E30:G30"/>
    <mergeCell ref="B25:D25"/>
    <mergeCell ref="E25:G25"/>
    <mergeCell ref="H25:J25"/>
    <mergeCell ref="H24:J24"/>
    <mergeCell ref="H30:J30"/>
    <mergeCell ref="E31:G31"/>
    <mergeCell ref="H31:J31"/>
    <mergeCell ref="K30:M30"/>
    <mergeCell ref="N30:P30"/>
    <mergeCell ref="N24:P24"/>
    <mergeCell ref="K25:M25"/>
    <mergeCell ref="N31:P31"/>
    <mergeCell ref="T25:V25"/>
    <mergeCell ref="N25:P25"/>
    <mergeCell ref="Q25:S25"/>
    <mergeCell ref="T31:V31"/>
    <mergeCell ref="T30:V30"/>
    <mergeCell ref="Q30:S30"/>
    <mergeCell ref="B31:D31"/>
    <mergeCell ref="T32:V32"/>
    <mergeCell ref="N32:P32"/>
    <mergeCell ref="Q32:S32"/>
    <mergeCell ref="B32:D32"/>
    <mergeCell ref="E32:G32"/>
    <mergeCell ref="H32:J32"/>
    <mergeCell ref="K32:M32"/>
    <mergeCell ref="K31:M31"/>
    <mergeCell ref="Q31:S31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A30" sqref="A30:IV30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2.75">
      <c r="A6" s="29">
        <v>39448</v>
      </c>
      <c r="B6" s="30">
        <v>261587</v>
      </c>
      <c r="C6" s="31">
        <v>96.58858455244327</v>
      </c>
      <c r="D6" s="32">
        <v>93.00606560524501</v>
      </c>
      <c r="E6" s="30">
        <v>173766</v>
      </c>
      <c r="F6" s="31">
        <v>95.13448998921453</v>
      </c>
      <c r="G6" s="32">
        <v>93.49144262171599</v>
      </c>
      <c r="H6" s="30">
        <v>3312</v>
      </c>
      <c r="I6" s="31">
        <v>99.84926138076575</v>
      </c>
      <c r="J6" s="32">
        <v>93.32206255283178</v>
      </c>
      <c r="K6" s="30">
        <v>177078</v>
      </c>
      <c r="L6" s="31">
        <v>95.21858364252299</v>
      </c>
      <c r="M6" s="32">
        <v>93.48826895867211</v>
      </c>
      <c r="N6" s="30">
        <v>55141</v>
      </c>
      <c r="O6" s="31">
        <v>85.01672859587721</v>
      </c>
      <c r="P6" s="32">
        <v>82.21655633088805</v>
      </c>
      <c r="Q6" s="30">
        <v>232219</v>
      </c>
      <c r="R6" s="31">
        <v>92.58060272137593</v>
      </c>
      <c r="S6" s="32">
        <v>90.54078290704928</v>
      </c>
      <c r="T6" s="30">
        <v>63192</v>
      </c>
      <c r="U6" s="31">
        <v>102.53947133561589</v>
      </c>
      <c r="V6" s="32">
        <v>97.4583590376311</v>
      </c>
    </row>
    <row r="7" spans="1:22" s="28" customFormat="1" ht="12.75">
      <c r="A7" s="33" t="s">
        <v>11</v>
      </c>
      <c r="B7" s="34">
        <v>244960</v>
      </c>
      <c r="C7" s="35">
        <v>93.64379728350416</v>
      </c>
      <c r="D7" s="36">
        <v>97.78451958005668</v>
      </c>
      <c r="E7" s="34">
        <v>168064</v>
      </c>
      <c r="F7" s="35">
        <v>96.71857555563228</v>
      </c>
      <c r="G7" s="36">
        <v>93.78257424416593</v>
      </c>
      <c r="H7" s="34">
        <v>3586</v>
      </c>
      <c r="I7" s="35">
        <v>108.27294685990339</v>
      </c>
      <c r="J7" s="36">
        <v>114.02225755166931</v>
      </c>
      <c r="K7" s="34">
        <v>171650</v>
      </c>
      <c r="L7" s="35">
        <v>96.93468415048736</v>
      </c>
      <c r="M7" s="36">
        <v>94.13164720785737</v>
      </c>
      <c r="N7" s="34">
        <v>50643</v>
      </c>
      <c r="O7" s="35">
        <v>91.84273045465262</v>
      </c>
      <c r="P7" s="36">
        <v>93.01168086982074</v>
      </c>
      <c r="Q7" s="34">
        <v>222293</v>
      </c>
      <c r="R7" s="35">
        <v>95.72558662297227</v>
      </c>
      <c r="S7" s="36">
        <v>93.87412953602</v>
      </c>
      <c r="T7" s="34">
        <v>70180</v>
      </c>
      <c r="U7" s="35">
        <v>111.05836181795165</v>
      </c>
      <c r="V7" s="36">
        <v>123.10984808616638</v>
      </c>
    </row>
    <row r="8" spans="1:22" s="28" customFormat="1" ht="13.5" thickBot="1">
      <c r="A8" s="37" t="s">
        <v>12</v>
      </c>
      <c r="B8" s="38">
        <v>236990</v>
      </c>
      <c r="C8" s="39">
        <v>96.74640757674723</v>
      </c>
      <c r="D8" s="40">
        <v>85.71624915907726</v>
      </c>
      <c r="E8" s="38">
        <v>144041</v>
      </c>
      <c r="F8" s="39">
        <v>85.70604055597867</v>
      </c>
      <c r="G8" s="40">
        <v>79.91932664939273</v>
      </c>
      <c r="H8" s="38">
        <v>4628</v>
      </c>
      <c r="I8" s="39">
        <v>129.0574456218628</v>
      </c>
      <c r="J8" s="40">
        <v>111.41068849301878</v>
      </c>
      <c r="K8" s="38">
        <v>148669</v>
      </c>
      <c r="L8" s="39">
        <v>86.61170987474512</v>
      </c>
      <c r="M8" s="40">
        <v>80.62878619425447</v>
      </c>
      <c r="N8" s="38">
        <v>74547</v>
      </c>
      <c r="O8" s="39">
        <v>147.20099520170606</v>
      </c>
      <c r="P8" s="40">
        <v>105.15869657215404</v>
      </c>
      <c r="Q8" s="38">
        <v>223216</v>
      </c>
      <c r="R8" s="39">
        <v>100.41521775314563</v>
      </c>
      <c r="S8" s="40">
        <v>87.44070166916723</v>
      </c>
      <c r="T8" s="38">
        <v>64494</v>
      </c>
      <c r="U8" s="39">
        <v>91.89797663151896</v>
      </c>
      <c r="V8" s="40">
        <v>103.98903579490486</v>
      </c>
    </row>
    <row r="9" spans="1:22" s="28" customFormat="1" ht="13.5" thickBot="1">
      <c r="A9" s="24" t="s">
        <v>13</v>
      </c>
      <c r="B9" s="25">
        <v>743537</v>
      </c>
      <c r="C9" s="26">
        <v>92.44569163591514</v>
      </c>
      <c r="D9" s="27">
        <v>91.99344262295082</v>
      </c>
      <c r="E9" s="25">
        <v>485871</v>
      </c>
      <c r="F9" s="26">
        <v>87.00458238351989</v>
      </c>
      <c r="G9" s="27">
        <v>89.10126865480045</v>
      </c>
      <c r="H9" s="25">
        <v>11526</v>
      </c>
      <c r="I9" s="26">
        <v>107.46853146853147</v>
      </c>
      <c r="J9" s="27">
        <v>106.25</v>
      </c>
      <c r="K9" s="25">
        <v>497397</v>
      </c>
      <c r="L9" s="26">
        <v>87.39019059398981</v>
      </c>
      <c r="M9" s="27">
        <v>89.4357637328059</v>
      </c>
      <c r="N9" s="25">
        <v>180331</v>
      </c>
      <c r="O9" s="26">
        <v>94.63809643764301</v>
      </c>
      <c r="P9" s="27">
        <v>93.72420818477595</v>
      </c>
      <c r="Q9" s="25">
        <v>677728</v>
      </c>
      <c r="R9" s="26">
        <v>89.20807249024635</v>
      </c>
      <c r="S9" s="27">
        <v>90.53804925750377</v>
      </c>
      <c r="T9" s="25"/>
      <c r="U9" s="26"/>
      <c r="V9" s="27"/>
    </row>
    <row r="10" spans="1:22" s="28" customFormat="1" ht="13.5" thickBot="1">
      <c r="A10" s="24" t="s">
        <v>71</v>
      </c>
      <c r="B10" s="127">
        <v>3076953</v>
      </c>
      <c r="C10" s="128"/>
      <c r="D10" s="129"/>
      <c r="E10" s="127">
        <v>2093036</v>
      </c>
      <c r="F10" s="128"/>
      <c r="G10" s="129"/>
      <c r="H10" s="127">
        <v>49279</v>
      </c>
      <c r="I10" s="128"/>
      <c r="J10" s="129"/>
      <c r="K10" s="127">
        <v>2142315</v>
      </c>
      <c r="L10" s="128"/>
      <c r="M10" s="129"/>
      <c r="N10" s="127">
        <v>754779</v>
      </c>
      <c r="O10" s="128"/>
      <c r="P10" s="129"/>
      <c r="Q10" s="127">
        <v>2897094</v>
      </c>
      <c r="R10" s="128"/>
      <c r="S10" s="129"/>
      <c r="T10" s="127">
        <v>64494</v>
      </c>
      <c r="U10" s="128"/>
      <c r="V10" s="129"/>
    </row>
    <row r="11" spans="1:22" s="28" customFormat="1" ht="12.75">
      <c r="A11" s="41" t="s">
        <v>14</v>
      </c>
      <c r="B11" s="30">
        <v>248761</v>
      </c>
      <c r="C11" s="31">
        <v>104.96687623950378</v>
      </c>
      <c r="D11" s="32">
        <v>91.28609540305386</v>
      </c>
      <c r="E11" s="30">
        <v>146464</v>
      </c>
      <c r="F11" s="31">
        <v>101.68215994057248</v>
      </c>
      <c r="G11" s="32">
        <v>86.77445537867253</v>
      </c>
      <c r="H11" s="30">
        <v>4144</v>
      </c>
      <c r="I11" s="31">
        <v>89.5419187554019</v>
      </c>
      <c r="J11" s="32">
        <v>100.50933786078099</v>
      </c>
      <c r="K11" s="30">
        <v>150608</v>
      </c>
      <c r="L11" s="31">
        <v>101.30423961955753</v>
      </c>
      <c r="M11" s="32">
        <v>87.10196055751547</v>
      </c>
      <c r="N11" s="30">
        <v>81208</v>
      </c>
      <c r="O11" s="31">
        <v>108.93530256080057</v>
      </c>
      <c r="P11" s="32">
        <v>128.7605638269197</v>
      </c>
      <c r="Q11" s="30">
        <v>231816</v>
      </c>
      <c r="R11" s="31">
        <v>103.85277041072325</v>
      </c>
      <c r="S11" s="32">
        <v>98.23585997059061</v>
      </c>
      <c r="T11" s="30">
        <v>75461</v>
      </c>
      <c r="U11" s="31">
        <v>117.0046826061339</v>
      </c>
      <c r="V11" s="32">
        <v>115.50742384815553</v>
      </c>
    </row>
    <row r="12" spans="1:22" s="28" customFormat="1" ht="12.75">
      <c r="A12" s="33" t="s">
        <v>15</v>
      </c>
      <c r="B12" s="34">
        <v>215461</v>
      </c>
      <c r="C12" s="35">
        <v>86.6</v>
      </c>
      <c r="D12" s="36">
        <v>91</v>
      </c>
      <c r="E12" s="34">
        <v>149646</v>
      </c>
      <c r="F12" s="35">
        <v>102.2</v>
      </c>
      <c r="G12" s="36">
        <v>83.9</v>
      </c>
      <c r="H12" s="34">
        <v>3087</v>
      </c>
      <c r="I12" s="35">
        <v>74.5</v>
      </c>
      <c r="J12" s="36">
        <v>85.6</v>
      </c>
      <c r="K12" s="34">
        <v>152733</v>
      </c>
      <c r="L12" s="35">
        <v>101.4</v>
      </c>
      <c r="M12" s="36">
        <v>84</v>
      </c>
      <c r="N12" s="34">
        <v>63199</v>
      </c>
      <c r="O12" s="35">
        <v>77.8</v>
      </c>
      <c r="P12" s="36">
        <v>87.6</v>
      </c>
      <c r="Q12" s="34">
        <v>215932</v>
      </c>
      <c r="R12" s="35">
        <v>93.1</v>
      </c>
      <c r="S12" s="36">
        <v>85</v>
      </c>
      <c r="T12" s="34">
        <v>52589</v>
      </c>
      <c r="U12" s="35">
        <v>69.7</v>
      </c>
      <c r="V12" s="36">
        <v>103.4</v>
      </c>
    </row>
    <row r="13" spans="1:22" s="28" customFormat="1" ht="13.5" thickBot="1">
      <c r="A13" s="37" t="s">
        <v>16</v>
      </c>
      <c r="B13" s="38">
        <v>198671</v>
      </c>
      <c r="C13" s="39">
        <v>92.2</v>
      </c>
      <c r="D13" s="40">
        <v>84.9</v>
      </c>
      <c r="E13" s="38">
        <v>139343</v>
      </c>
      <c r="F13" s="39">
        <v>93.1</v>
      </c>
      <c r="G13" s="40">
        <v>83.2</v>
      </c>
      <c r="H13" s="38">
        <v>3919</v>
      </c>
      <c r="I13" s="39">
        <v>127</v>
      </c>
      <c r="J13" s="40">
        <v>72.2</v>
      </c>
      <c r="K13" s="38">
        <v>143262</v>
      </c>
      <c r="L13" s="39">
        <v>93.8</v>
      </c>
      <c r="M13" s="40">
        <v>82.8</v>
      </c>
      <c r="N13" s="38">
        <v>59854</v>
      </c>
      <c r="O13" s="39">
        <v>94.7</v>
      </c>
      <c r="P13" s="40">
        <v>100.1</v>
      </c>
      <c r="Q13" s="38">
        <v>203116</v>
      </c>
      <c r="R13" s="39">
        <v>94.1</v>
      </c>
      <c r="S13" s="40">
        <v>87.3</v>
      </c>
      <c r="T13" s="38">
        <v>56741</v>
      </c>
      <c r="U13" s="39">
        <v>107.9</v>
      </c>
      <c r="V13" s="40">
        <v>106.1</v>
      </c>
    </row>
    <row r="14" spans="1:22" s="28" customFormat="1" ht="13.5" thickBot="1">
      <c r="A14" s="24" t="s">
        <v>17</v>
      </c>
      <c r="B14" s="25">
        <v>662893</v>
      </c>
      <c r="C14" s="26">
        <v>89.2</v>
      </c>
      <c r="D14" s="27">
        <v>89.2</v>
      </c>
      <c r="E14" s="25">
        <v>435453</v>
      </c>
      <c r="F14" s="26">
        <v>89.6</v>
      </c>
      <c r="G14" s="27">
        <v>84.6</v>
      </c>
      <c r="H14" s="25">
        <v>11150</v>
      </c>
      <c r="I14" s="26">
        <v>96.7</v>
      </c>
      <c r="J14" s="27">
        <v>84.7</v>
      </c>
      <c r="K14" s="25">
        <v>446603</v>
      </c>
      <c r="L14" s="26">
        <v>89.8</v>
      </c>
      <c r="M14" s="27">
        <v>84.6</v>
      </c>
      <c r="N14" s="25">
        <v>204261</v>
      </c>
      <c r="O14" s="26">
        <v>113.3</v>
      </c>
      <c r="P14" s="27">
        <v>104.8</v>
      </c>
      <c r="Q14" s="25">
        <v>650864</v>
      </c>
      <c r="R14" s="26">
        <v>96</v>
      </c>
      <c r="S14" s="27">
        <v>90.1</v>
      </c>
      <c r="T14" s="25"/>
      <c r="U14" s="26"/>
      <c r="V14" s="27"/>
    </row>
    <row r="15" spans="1:22" s="28" customFormat="1" ht="12.75">
      <c r="A15" s="41" t="s">
        <v>18</v>
      </c>
      <c r="B15" s="30">
        <v>250354</v>
      </c>
      <c r="C15" s="31">
        <v>126.01436545847154</v>
      </c>
      <c r="D15" s="32">
        <v>91.42746541624669</v>
      </c>
      <c r="E15" s="30">
        <v>133666</v>
      </c>
      <c r="F15" s="31">
        <v>95.92588074033141</v>
      </c>
      <c r="G15" s="32">
        <v>73.53780980936924</v>
      </c>
      <c r="H15" s="30">
        <v>3622</v>
      </c>
      <c r="I15" s="31">
        <v>92.42153610614953</v>
      </c>
      <c r="J15" s="32">
        <v>89.54264524103831</v>
      </c>
      <c r="K15" s="30">
        <v>137288</v>
      </c>
      <c r="L15" s="31">
        <v>95.83001772975389</v>
      </c>
      <c r="M15" s="32">
        <v>73.88622786717615</v>
      </c>
      <c r="N15" s="30">
        <v>76847</v>
      </c>
      <c r="O15" s="31">
        <v>128.3907508270124</v>
      </c>
      <c r="P15" s="32">
        <v>95.28338148318062</v>
      </c>
      <c r="Q15" s="30">
        <v>214135</v>
      </c>
      <c r="R15" s="31">
        <v>105.42497882983122</v>
      </c>
      <c r="S15" s="32">
        <v>80.36260465884313</v>
      </c>
      <c r="T15" s="30">
        <v>66443</v>
      </c>
      <c r="U15" s="31">
        <v>117.09874693784037</v>
      </c>
      <c r="V15" s="32">
        <v>114.54307238781526</v>
      </c>
    </row>
    <row r="16" spans="1:22" s="28" customFormat="1" ht="12.75">
      <c r="A16" s="33" t="s">
        <v>19</v>
      </c>
      <c r="B16" s="34">
        <v>255084</v>
      </c>
      <c r="C16" s="35">
        <v>101.88932471620186</v>
      </c>
      <c r="D16" s="36">
        <v>106.07373647485424</v>
      </c>
      <c r="E16" s="34">
        <v>142607</v>
      </c>
      <c r="F16" s="35">
        <v>106.68906079332066</v>
      </c>
      <c r="G16" s="36">
        <v>84.38284023668639</v>
      </c>
      <c r="H16" s="34">
        <v>3279</v>
      </c>
      <c r="I16" s="35">
        <v>90.53009387078963</v>
      </c>
      <c r="J16" s="36">
        <v>71.3912475506205</v>
      </c>
      <c r="K16" s="34">
        <v>145886</v>
      </c>
      <c r="L16" s="35">
        <v>106.2627469261698</v>
      </c>
      <c r="M16" s="36">
        <v>84.0391029592207</v>
      </c>
      <c r="N16" s="34">
        <v>73399</v>
      </c>
      <c r="O16" s="35">
        <v>95.51316251773004</v>
      </c>
      <c r="P16" s="36">
        <v>154.86654710412492</v>
      </c>
      <c r="Q16" s="34">
        <v>219285</v>
      </c>
      <c r="R16" s="35">
        <v>102.40502486749014</v>
      </c>
      <c r="S16" s="36">
        <v>99.22936992053867</v>
      </c>
      <c r="T16" s="34">
        <v>78512</v>
      </c>
      <c r="U16" s="35">
        <v>118.16444170190992</v>
      </c>
      <c r="V16" s="36">
        <v>127.4152452977166</v>
      </c>
    </row>
    <row r="17" spans="1:22" s="28" customFormat="1" ht="13.5" thickBot="1">
      <c r="A17" s="37" t="s">
        <v>20</v>
      </c>
      <c r="B17" s="38">
        <v>208899</v>
      </c>
      <c r="C17" s="35">
        <v>81.89419955779272</v>
      </c>
      <c r="D17" s="36">
        <v>76.92469150804786</v>
      </c>
      <c r="E17" s="38">
        <v>156699</v>
      </c>
      <c r="F17" s="39">
        <v>109.88170286171086</v>
      </c>
      <c r="G17" s="40">
        <v>85.46627687541587</v>
      </c>
      <c r="H17" s="38">
        <v>3349</v>
      </c>
      <c r="I17" s="39">
        <v>102.13479719426655</v>
      </c>
      <c r="J17" s="40">
        <v>64.00993883792049</v>
      </c>
      <c r="K17" s="38">
        <v>160048</v>
      </c>
      <c r="L17" s="39">
        <v>109.70757989114789</v>
      </c>
      <c r="M17" s="40">
        <v>84.87098176881715</v>
      </c>
      <c r="N17" s="38">
        <v>34431</v>
      </c>
      <c r="O17" s="39">
        <v>46.90935843812586</v>
      </c>
      <c r="P17" s="40">
        <v>56.57503409520366</v>
      </c>
      <c r="Q17" s="38">
        <v>194479</v>
      </c>
      <c r="R17" s="39">
        <v>88.68778074195681</v>
      </c>
      <c r="S17" s="40">
        <v>77.96718209407587</v>
      </c>
      <c r="T17" s="38">
        <v>74607</v>
      </c>
      <c r="U17" s="39">
        <v>95.02623802730793</v>
      </c>
      <c r="V17" s="40">
        <v>135.8615289361547</v>
      </c>
    </row>
    <row r="18" spans="1:22" s="28" customFormat="1" ht="13.5" thickBot="1">
      <c r="A18" s="24" t="s">
        <v>21</v>
      </c>
      <c r="B18" s="25">
        <v>714337</v>
      </c>
      <c r="C18" s="26">
        <v>107.76052847141243</v>
      </c>
      <c r="D18" s="27">
        <v>90.89771959448713</v>
      </c>
      <c r="E18" s="25">
        <v>432972</v>
      </c>
      <c r="F18" s="26">
        <v>99.4302484998381</v>
      </c>
      <c r="G18" s="27">
        <v>81.06404848430383</v>
      </c>
      <c r="H18" s="25">
        <v>10250</v>
      </c>
      <c r="I18" s="26">
        <v>91.92825112107623</v>
      </c>
      <c r="J18" s="27">
        <v>73.90050468637348</v>
      </c>
      <c r="K18" s="25">
        <v>443222</v>
      </c>
      <c r="L18" s="26">
        <v>99.24295179387511</v>
      </c>
      <c r="M18" s="27">
        <v>80.8827313355755</v>
      </c>
      <c r="N18" s="25">
        <v>184677</v>
      </c>
      <c r="O18" s="26">
        <v>90.41226665883356</v>
      </c>
      <c r="P18" s="27">
        <v>97.76183796087982</v>
      </c>
      <c r="Q18" s="25">
        <v>627899</v>
      </c>
      <c r="R18" s="26">
        <v>96.47161311733326</v>
      </c>
      <c r="S18" s="27">
        <v>85.20978821690194</v>
      </c>
      <c r="T18" s="25"/>
      <c r="U18" s="26"/>
      <c r="V18" s="27"/>
    </row>
    <row r="19" spans="1:22" s="28" customFormat="1" ht="12.75">
      <c r="A19" s="41" t="s">
        <v>22</v>
      </c>
      <c r="B19" s="30">
        <v>195945</v>
      </c>
      <c r="C19" s="31">
        <v>93.79891718007268</v>
      </c>
      <c r="D19" s="32">
        <v>71.20974248271952</v>
      </c>
      <c r="E19" s="30">
        <v>149000</v>
      </c>
      <c r="F19" s="31">
        <v>95.08675869022777</v>
      </c>
      <c r="G19" s="32">
        <v>79.39256693752498</v>
      </c>
      <c r="H19" s="30">
        <v>2489</v>
      </c>
      <c r="I19" s="31">
        <v>74.32069274410271</v>
      </c>
      <c r="J19" s="32">
        <v>62.55340537823574</v>
      </c>
      <c r="K19" s="30">
        <v>151489</v>
      </c>
      <c r="L19" s="31">
        <v>94.65222933120064</v>
      </c>
      <c r="M19" s="32">
        <v>79.04296283928329</v>
      </c>
      <c r="N19" s="30">
        <v>50326</v>
      </c>
      <c r="O19" s="31">
        <v>146.1647933548256</v>
      </c>
      <c r="P19" s="32">
        <v>82.72268520801485</v>
      </c>
      <c r="Q19" s="30">
        <v>201815</v>
      </c>
      <c r="R19" s="31">
        <v>103.77212963867564</v>
      </c>
      <c r="S19" s="32">
        <v>79.9295816484548</v>
      </c>
      <c r="T19" s="30">
        <v>60951</v>
      </c>
      <c r="U19" s="31">
        <v>81.69608749849209</v>
      </c>
      <c r="V19" s="32">
        <v>94.13136476656732</v>
      </c>
    </row>
    <row r="20" spans="1:22" s="28" customFormat="1" ht="12.75">
      <c r="A20" s="33" t="s">
        <v>23</v>
      </c>
      <c r="B20" s="34">
        <v>199388</v>
      </c>
      <c r="C20" s="35">
        <v>101.75712572405521</v>
      </c>
      <c r="D20" s="36">
        <v>77.19121655104064</v>
      </c>
      <c r="E20" s="34">
        <v>136254</v>
      </c>
      <c r="F20" s="35">
        <v>91.44563758389262</v>
      </c>
      <c r="G20" s="36">
        <v>72.43122558009728</v>
      </c>
      <c r="H20" s="34">
        <v>1795</v>
      </c>
      <c r="I20" s="35">
        <v>72.11731619124146</v>
      </c>
      <c r="J20" s="36">
        <v>52.34762321376495</v>
      </c>
      <c r="K20" s="34">
        <v>138049</v>
      </c>
      <c r="L20" s="35">
        <v>91.12806870465842</v>
      </c>
      <c r="M20" s="36">
        <v>72.0716910996951</v>
      </c>
      <c r="N20" s="34">
        <v>54288</v>
      </c>
      <c r="O20" s="35">
        <v>107.87267019035886</v>
      </c>
      <c r="P20" s="36">
        <v>83.71060260284956</v>
      </c>
      <c r="Q20" s="34">
        <v>192337</v>
      </c>
      <c r="R20" s="35">
        <v>95.30361965166117</v>
      </c>
      <c r="S20" s="36">
        <v>75.01560086740822</v>
      </c>
      <c r="T20" s="34">
        <v>57950</v>
      </c>
      <c r="U20" s="35">
        <v>95.0763728240718</v>
      </c>
      <c r="V20" s="36">
        <v>89.21561080748211</v>
      </c>
    </row>
    <row r="21" spans="1:22" s="28" customFormat="1" ht="13.5" thickBot="1">
      <c r="A21" s="37" t="s">
        <v>24</v>
      </c>
      <c r="B21" s="56">
        <v>246946</v>
      </c>
      <c r="C21" s="57">
        <v>123.85198708046622</v>
      </c>
      <c r="D21" s="58">
        <v>91.18253048082532</v>
      </c>
      <c r="E21" s="56">
        <v>127527</v>
      </c>
      <c r="F21" s="57">
        <v>93.59505042053812</v>
      </c>
      <c r="G21" s="58">
        <v>69.81927479975691</v>
      </c>
      <c r="H21" s="56">
        <v>1573</v>
      </c>
      <c r="I21" s="57">
        <v>87.63231197771589</v>
      </c>
      <c r="J21" s="58">
        <v>47.42236961109436</v>
      </c>
      <c r="K21" s="56">
        <v>129100</v>
      </c>
      <c r="L21" s="57">
        <v>93.51751914175401</v>
      </c>
      <c r="M21" s="58">
        <v>69.41979889229445</v>
      </c>
      <c r="N21" s="56">
        <v>80390</v>
      </c>
      <c r="O21" s="57">
        <v>148.08060713233127</v>
      </c>
      <c r="P21" s="58">
        <v>123.9457900985214</v>
      </c>
      <c r="Q21" s="56">
        <v>209490</v>
      </c>
      <c r="R21" s="57">
        <v>108.918200866188</v>
      </c>
      <c r="S21" s="58">
        <v>83.51905082745616</v>
      </c>
      <c r="T21" s="56">
        <v>58970</v>
      </c>
      <c r="U21" s="57">
        <v>101.76013805004314</v>
      </c>
      <c r="V21" s="58">
        <v>95.6885780583186</v>
      </c>
    </row>
    <row r="22" spans="1:22" s="28" customFormat="1" ht="13.5" thickBot="1">
      <c r="A22" s="24" t="s">
        <v>25</v>
      </c>
      <c r="B22" s="44">
        <v>642279</v>
      </c>
      <c r="C22" s="45">
        <v>89.91260427501305</v>
      </c>
      <c r="D22" s="46">
        <v>79.85604802212121</v>
      </c>
      <c r="E22" s="44">
        <v>412781</v>
      </c>
      <c r="F22" s="45">
        <v>95.33664994503108</v>
      </c>
      <c r="G22" s="46">
        <v>73.91640686694971</v>
      </c>
      <c r="H22" s="44">
        <v>5857</v>
      </c>
      <c r="I22" s="45">
        <v>57.141463414634146</v>
      </c>
      <c r="J22" s="46">
        <v>54.61072261072261</v>
      </c>
      <c r="K22" s="44">
        <v>418638</v>
      </c>
      <c r="L22" s="45">
        <v>94.45334392245871</v>
      </c>
      <c r="M22" s="46">
        <v>73.55262418126107</v>
      </c>
      <c r="N22" s="44">
        <v>185004</v>
      </c>
      <c r="O22" s="45">
        <v>100.17706590425446</v>
      </c>
      <c r="P22" s="46">
        <v>97.09049688267523</v>
      </c>
      <c r="Q22" s="44">
        <v>603642</v>
      </c>
      <c r="R22" s="45">
        <v>96.13679907118821</v>
      </c>
      <c r="S22" s="46">
        <v>79.45627050108199</v>
      </c>
      <c r="T22" s="44"/>
      <c r="U22" s="45"/>
      <c r="V22" s="46"/>
    </row>
    <row r="23" spans="1:22" s="28" customFormat="1" ht="13.5" thickBot="1">
      <c r="A23" s="24" t="s">
        <v>72</v>
      </c>
      <c r="B23" s="133">
        <v>2763046</v>
      </c>
      <c r="C23" s="134">
        <v>0</v>
      </c>
      <c r="D23" s="135">
        <v>0</v>
      </c>
      <c r="E23" s="133">
        <v>1767077</v>
      </c>
      <c r="F23" s="134">
        <v>0</v>
      </c>
      <c r="G23" s="135">
        <v>0</v>
      </c>
      <c r="H23" s="133">
        <v>38783</v>
      </c>
      <c r="I23" s="134">
        <v>0</v>
      </c>
      <c r="J23" s="135">
        <v>0</v>
      </c>
      <c r="K23" s="133">
        <v>1805860</v>
      </c>
      <c r="L23" s="134"/>
      <c r="M23" s="135"/>
      <c r="N23" s="133">
        <v>754273</v>
      </c>
      <c r="O23" s="134">
        <v>0</v>
      </c>
      <c r="P23" s="135">
        <v>0</v>
      </c>
      <c r="Q23" s="133">
        <v>2560133</v>
      </c>
      <c r="R23" s="134">
        <v>0</v>
      </c>
      <c r="S23" s="135">
        <v>0</v>
      </c>
      <c r="T23" s="133">
        <v>58970</v>
      </c>
      <c r="U23" s="134">
        <v>0</v>
      </c>
      <c r="V23" s="135">
        <v>0</v>
      </c>
    </row>
    <row r="24" spans="1:22" s="28" customFormat="1" ht="13.5" thickBot="1">
      <c r="A24" s="24" t="s">
        <v>70</v>
      </c>
      <c r="B24" s="133">
        <v>3141666</v>
      </c>
      <c r="C24" s="134">
        <v>0</v>
      </c>
      <c r="D24" s="135">
        <v>0</v>
      </c>
      <c r="E24" s="133">
        <v>2152467</v>
      </c>
      <c r="F24" s="134">
        <v>0</v>
      </c>
      <c r="G24" s="135">
        <v>0</v>
      </c>
      <c r="H24" s="133">
        <v>48601</v>
      </c>
      <c r="I24" s="134">
        <v>0</v>
      </c>
      <c r="J24" s="135">
        <v>0</v>
      </c>
      <c r="K24" s="133">
        <v>2201068</v>
      </c>
      <c r="L24" s="134"/>
      <c r="M24" s="135"/>
      <c r="N24" s="133">
        <v>766854</v>
      </c>
      <c r="O24" s="134">
        <v>0</v>
      </c>
      <c r="P24" s="135">
        <v>0</v>
      </c>
      <c r="Q24" s="133">
        <v>2967922</v>
      </c>
      <c r="R24" s="134">
        <v>0</v>
      </c>
      <c r="S24" s="135">
        <v>0</v>
      </c>
      <c r="T24" s="133">
        <v>61627</v>
      </c>
      <c r="U24" s="134">
        <v>0</v>
      </c>
      <c r="V24" s="135">
        <v>0</v>
      </c>
    </row>
    <row r="25" spans="1:22" s="28" customFormat="1" ht="13.5" thickBot="1">
      <c r="A25" s="24" t="s">
        <v>10</v>
      </c>
      <c r="B25" s="130">
        <v>87.94843245590079</v>
      </c>
      <c r="C25" s="131">
        <v>0</v>
      </c>
      <c r="D25" s="132">
        <v>0</v>
      </c>
      <c r="E25" s="130">
        <v>82.09542817613465</v>
      </c>
      <c r="F25" s="131">
        <v>0</v>
      </c>
      <c r="G25" s="132">
        <v>0</v>
      </c>
      <c r="H25" s="130">
        <v>79.79876957264254</v>
      </c>
      <c r="I25" s="131">
        <v>0</v>
      </c>
      <c r="J25" s="132">
        <v>0</v>
      </c>
      <c r="K25" s="130">
        <v>82.04471647400261</v>
      </c>
      <c r="L25" s="131"/>
      <c r="M25" s="132"/>
      <c r="N25" s="130">
        <v>98.35940087682923</v>
      </c>
      <c r="O25" s="131">
        <v>0</v>
      </c>
      <c r="P25" s="132">
        <v>0</v>
      </c>
      <c r="Q25" s="130">
        <v>86.26011734809742</v>
      </c>
      <c r="R25" s="131">
        <v>0</v>
      </c>
      <c r="S25" s="132">
        <v>0</v>
      </c>
      <c r="T25" s="130">
        <v>95.6885780583186</v>
      </c>
      <c r="U25" s="131">
        <v>0</v>
      </c>
      <c r="V25" s="132">
        <v>0</v>
      </c>
    </row>
    <row r="26" spans="1:22" s="28" customFormat="1" ht="12.75">
      <c r="A26" s="29">
        <v>39814</v>
      </c>
      <c r="B26" s="30">
        <v>276620</v>
      </c>
      <c r="C26" s="31">
        <v>112.01639224769788</v>
      </c>
      <c r="D26" s="32">
        <v>105.7468452178434</v>
      </c>
      <c r="E26" s="30">
        <v>135735</v>
      </c>
      <c r="F26" s="31">
        <v>106.43628408101814</v>
      </c>
      <c r="G26" s="32">
        <v>78.11367010807638</v>
      </c>
      <c r="H26" s="30">
        <v>1989</v>
      </c>
      <c r="I26" s="31">
        <v>126.44628099173553</v>
      </c>
      <c r="J26" s="32">
        <v>60.05434782608696</v>
      </c>
      <c r="K26" s="30">
        <v>137724</v>
      </c>
      <c r="L26" s="31">
        <v>106.68009295120062</v>
      </c>
      <c r="M26" s="32">
        <v>77.77589536814286</v>
      </c>
      <c r="N26" s="30">
        <v>128403</v>
      </c>
      <c r="O26" s="31">
        <v>159.72509018534643</v>
      </c>
      <c r="P26" s="32">
        <v>232.8630238842241</v>
      </c>
      <c r="Q26" s="30">
        <v>266127</v>
      </c>
      <c r="R26" s="31">
        <v>127.03565802663611</v>
      </c>
      <c r="S26" s="32">
        <v>114.60173370826676</v>
      </c>
      <c r="T26" s="30">
        <v>57163</v>
      </c>
      <c r="U26" s="31">
        <v>96.93573003221977</v>
      </c>
      <c r="V26" s="32">
        <v>90.45923534624636</v>
      </c>
    </row>
    <row r="27" spans="1:22" s="28" customFormat="1" ht="12.75">
      <c r="A27" s="33" t="s">
        <v>11</v>
      </c>
      <c r="B27" s="34">
        <v>271469</v>
      </c>
      <c r="C27" s="35">
        <v>98.1</v>
      </c>
      <c r="D27" s="36">
        <v>110.8</v>
      </c>
      <c r="E27" s="34">
        <v>118997</v>
      </c>
      <c r="F27" s="35">
        <v>87.7</v>
      </c>
      <c r="G27" s="36">
        <v>70.8</v>
      </c>
      <c r="H27" s="34">
        <v>1657</v>
      </c>
      <c r="I27" s="35">
        <v>83.3</v>
      </c>
      <c r="J27" s="36">
        <v>46.2</v>
      </c>
      <c r="K27" s="34">
        <v>120654</v>
      </c>
      <c r="L27" s="35">
        <v>87.6</v>
      </c>
      <c r="M27" s="36">
        <v>70.3</v>
      </c>
      <c r="N27" s="34">
        <v>110002</v>
      </c>
      <c r="O27" s="35">
        <v>85.7</v>
      </c>
      <c r="P27" s="36">
        <v>217.2</v>
      </c>
      <c r="Q27" s="34">
        <v>230656</v>
      </c>
      <c r="R27" s="35">
        <v>86.7</v>
      </c>
      <c r="S27" s="36">
        <v>103.8</v>
      </c>
      <c r="T27" s="34">
        <v>78423</v>
      </c>
      <c r="U27" s="35">
        <v>137.2</v>
      </c>
      <c r="V27" s="36">
        <v>111.7</v>
      </c>
    </row>
    <row r="28" spans="1:22" s="28" customFormat="1" ht="13.5" thickBot="1">
      <c r="A28" s="37" t="s">
        <v>12</v>
      </c>
      <c r="B28" s="38">
        <v>271869</v>
      </c>
      <c r="C28" s="39">
        <v>100.14734647418305</v>
      </c>
      <c r="D28" s="40">
        <v>114.71749862863412</v>
      </c>
      <c r="E28" s="38">
        <v>113471</v>
      </c>
      <c r="F28" s="39">
        <v>95.35618545005336</v>
      </c>
      <c r="G28" s="40">
        <v>78.77687602835303</v>
      </c>
      <c r="H28" s="38">
        <v>2264</v>
      </c>
      <c r="I28" s="39">
        <v>136.63246831623417</v>
      </c>
      <c r="J28" s="40">
        <v>48.91961970613656</v>
      </c>
      <c r="K28" s="38">
        <v>115735</v>
      </c>
      <c r="L28" s="39">
        <v>95.92305269613938</v>
      </c>
      <c r="M28" s="40">
        <v>77.84743288782462</v>
      </c>
      <c r="N28" s="38">
        <v>120091</v>
      </c>
      <c r="O28" s="39">
        <v>109.17165142451955</v>
      </c>
      <c r="P28" s="40">
        <v>161.09434316605632</v>
      </c>
      <c r="Q28" s="38">
        <v>235826</v>
      </c>
      <c r="R28" s="39">
        <v>102.24143312985572</v>
      </c>
      <c r="S28" s="40">
        <v>105.64923661386281</v>
      </c>
      <c r="T28" s="38">
        <v>75677</v>
      </c>
      <c r="U28" s="39">
        <v>96.49847621233566</v>
      </c>
      <c r="V28" s="40">
        <v>117.3395974819363</v>
      </c>
    </row>
    <row r="29" spans="1:22" s="28" customFormat="1" ht="13.5" thickBot="1">
      <c r="A29" s="24" t="s">
        <v>13</v>
      </c>
      <c r="B29" s="25">
        <v>819958</v>
      </c>
      <c r="C29" s="26">
        <v>127.66383456410688</v>
      </c>
      <c r="D29" s="27">
        <v>110.27803592827257</v>
      </c>
      <c r="E29" s="25">
        <v>368203</v>
      </c>
      <c r="F29" s="26">
        <v>89.20056882463096</v>
      </c>
      <c r="G29" s="27">
        <v>75.78204914473183</v>
      </c>
      <c r="H29" s="25">
        <v>5910</v>
      </c>
      <c r="I29" s="26">
        <v>100.9049001195151</v>
      </c>
      <c r="J29" s="27">
        <v>51.2753774076002</v>
      </c>
      <c r="K29" s="25">
        <v>374113</v>
      </c>
      <c r="L29" s="26">
        <v>89.36431953143288</v>
      </c>
      <c r="M29" s="27">
        <v>75.21416494269165</v>
      </c>
      <c r="N29" s="25">
        <v>358496</v>
      </c>
      <c r="O29" s="26">
        <v>193.7774318393116</v>
      </c>
      <c r="P29" s="27">
        <v>198.7988754013453</v>
      </c>
      <c r="Q29" s="25">
        <v>732609</v>
      </c>
      <c r="R29" s="26">
        <v>121.36481556949317</v>
      </c>
      <c r="S29" s="27">
        <v>108.09779144435527</v>
      </c>
      <c r="T29" s="25"/>
      <c r="U29" s="26"/>
      <c r="V29" s="27"/>
    </row>
    <row r="30" spans="1:22" s="28" customFormat="1" ht="13.5" thickBot="1">
      <c r="A30" s="24" t="s">
        <v>74</v>
      </c>
      <c r="B30" s="92">
        <v>2839467</v>
      </c>
      <c r="C30" s="92">
        <v>0</v>
      </c>
      <c r="D30" s="92">
        <v>0</v>
      </c>
      <c r="E30" s="92">
        <v>1649409</v>
      </c>
      <c r="F30" s="92">
        <v>0</v>
      </c>
      <c r="G30" s="92">
        <v>0</v>
      </c>
      <c r="H30" s="92">
        <v>33167</v>
      </c>
      <c r="I30" s="92">
        <v>0</v>
      </c>
      <c r="J30" s="92">
        <v>0</v>
      </c>
      <c r="K30" s="92">
        <v>1682576</v>
      </c>
      <c r="L30" s="92"/>
      <c r="M30" s="92"/>
      <c r="N30" s="92">
        <v>932438</v>
      </c>
      <c r="O30" s="92">
        <v>0</v>
      </c>
      <c r="P30" s="92">
        <v>0</v>
      </c>
      <c r="Q30" s="92">
        <v>2615014</v>
      </c>
      <c r="R30" s="92">
        <v>0</v>
      </c>
      <c r="S30" s="92">
        <v>0</v>
      </c>
      <c r="T30" s="92">
        <v>75677</v>
      </c>
      <c r="U30" s="92">
        <v>0</v>
      </c>
      <c r="V30" s="92">
        <v>0</v>
      </c>
    </row>
    <row r="31" spans="1:22" s="28" customFormat="1" ht="13.5" thickBot="1">
      <c r="A31" s="24" t="s">
        <v>75</v>
      </c>
      <c r="B31" s="92">
        <v>3076953</v>
      </c>
      <c r="C31" s="92">
        <v>0</v>
      </c>
      <c r="D31" s="92">
        <v>0</v>
      </c>
      <c r="E31" s="92">
        <v>2093036</v>
      </c>
      <c r="F31" s="92">
        <v>0</v>
      </c>
      <c r="G31" s="92">
        <v>0</v>
      </c>
      <c r="H31" s="92">
        <v>49279</v>
      </c>
      <c r="I31" s="92">
        <v>0</v>
      </c>
      <c r="J31" s="92">
        <v>0</v>
      </c>
      <c r="K31" s="126">
        <v>2142315</v>
      </c>
      <c r="L31" s="126"/>
      <c r="M31" s="126"/>
      <c r="N31" s="92">
        <v>754779</v>
      </c>
      <c r="O31" s="92">
        <v>0</v>
      </c>
      <c r="P31" s="92">
        <v>0</v>
      </c>
      <c r="Q31" s="92">
        <v>2897094</v>
      </c>
      <c r="R31" s="92">
        <v>0</v>
      </c>
      <c r="S31" s="92">
        <v>0</v>
      </c>
      <c r="T31" s="92">
        <v>64494</v>
      </c>
      <c r="U31" s="92">
        <v>0</v>
      </c>
      <c r="V31" s="92">
        <v>0</v>
      </c>
    </row>
    <row r="32" spans="1:22" s="28" customFormat="1" ht="13.5" thickBot="1">
      <c r="A32" s="24" t="s">
        <v>28</v>
      </c>
      <c r="B32" s="125">
        <v>92.28178005968893</v>
      </c>
      <c r="C32" s="125"/>
      <c r="D32" s="125"/>
      <c r="E32" s="125">
        <v>78.80461683411083</v>
      </c>
      <c r="F32" s="125"/>
      <c r="G32" s="125"/>
      <c r="H32" s="125">
        <v>67.30453134195093</v>
      </c>
      <c r="I32" s="125"/>
      <c r="J32" s="125"/>
      <c r="K32" s="125">
        <v>78.54008397457889</v>
      </c>
      <c r="L32" s="125"/>
      <c r="M32" s="125"/>
      <c r="N32" s="125">
        <v>123.53788327444192</v>
      </c>
      <c r="O32" s="125"/>
      <c r="P32" s="125"/>
      <c r="Q32" s="125">
        <v>90.26334665012595</v>
      </c>
      <c r="R32" s="125"/>
      <c r="S32" s="125"/>
      <c r="T32" s="125">
        <v>117.3395974819363</v>
      </c>
      <c r="U32" s="125"/>
      <c r="V32" s="125"/>
    </row>
    <row r="33" ht="12.75">
      <c r="V33" s="1" t="s">
        <v>26</v>
      </c>
    </row>
  </sheetData>
  <sheetProtection/>
  <mergeCells count="59">
    <mergeCell ref="T32:V32"/>
    <mergeCell ref="B31:D31"/>
    <mergeCell ref="E31:G31"/>
    <mergeCell ref="T31:V31"/>
    <mergeCell ref="B32:D32"/>
    <mergeCell ref="E32:G32"/>
    <mergeCell ref="H32:J32"/>
    <mergeCell ref="N32:P32"/>
    <mergeCell ref="K32:M32"/>
    <mergeCell ref="N30:P30"/>
    <mergeCell ref="Q30:S30"/>
    <mergeCell ref="N31:P31"/>
    <mergeCell ref="Q31:S31"/>
    <mergeCell ref="Q32:S32"/>
    <mergeCell ref="B25:D25"/>
    <mergeCell ref="E25:G25"/>
    <mergeCell ref="H25:J25"/>
    <mergeCell ref="H31:J31"/>
    <mergeCell ref="K31:M31"/>
    <mergeCell ref="K23:M23"/>
    <mergeCell ref="N23:P23"/>
    <mergeCell ref="Q23:S23"/>
    <mergeCell ref="T30:V30"/>
    <mergeCell ref="T25:V25"/>
    <mergeCell ref="B30:D30"/>
    <mergeCell ref="E30:G30"/>
    <mergeCell ref="H30:J30"/>
    <mergeCell ref="K30:M30"/>
    <mergeCell ref="N25:P25"/>
    <mergeCell ref="T23:V23"/>
    <mergeCell ref="N24:P24"/>
    <mergeCell ref="Q24:S24"/>
    <mergeCell ref="T24:V24"/>
    <mergeCell ref="B24:D24"/>
    <mergeCell ref="E24:G24"/>
    <mergeCell ref="H24:J24"/>
    <mergeCell ref="B23:D23"/>
    <mergeCell ref="E23:G23"/>
    <mergeCell ref="H23:J23"/>
    <mergeCell ref="K25:M25"/>
    <mergeCell ref="K24:M24"/>
    <mergeCell ref="Q25:S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0:V10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E1">
      <selection activeCell="B26" sqref="B26:V29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2.75">
      <c r="A6" s="29">
        <v>39083</v>
      </c>
      <c r="B6" s="30">
        <v>281258</v>
      </c>
      <c r="C6" s="31">
        <v>101.14720140397313</v>
      </c>
      <c r="D6" s="32">
        <v>92.71029392859616</v>
      </c>
      <c r="E6" s="30">
        <v>185863</v>
      </c>
      <c r="F6" s="31">
        <v>100.59590175468982</v>
      </c>
      <c r="G6" s="32">
        <v>98.49394557642881</v>
      </c>
      <c r="H6" s="30">
        <v>3549</v>
      </c>
      <c r="I6" s="31">
        <v>97.25952315702932</v>
      </c>
      <c r="J6" s="32">
        <v>113.53166986564301</v>
      </c>
      <c r="K6" s="30">
        <v>189412</v>
      </c>
      <c r="L6" s="31">
        <v>100.53128532835132</v>
      </c>
      <c r="M6" s="32">
        <v>98.73899421886973</v>
      </c>
      <c r="N6" s="30">
        <v>67068</v>
      </c>
      <c r="O6" s="31">
        <v>91.92938209331652</v>
      </c>
      <c r="P6" s="32">
        <v>86.048600241205</v>
      </c>
      <c r="Q6" s="30">
        <v>256480</v>
      </c>
      <c r="R6" s="31">
        <v>98.1302153676631</v>
      </c>
      <c r="S6" s="32">
        <v>95.0725239367913</v>
      </c>
      <c r="T6" s="30">
        <v>64840</v>
      </c>
      <c r="U6" s="31">
        <v>110.58618866508621</v>
      </c>
      <c r="V6" s="32">
        <v>91.03800738525476</v>
      </c>
    </row>
    <row r="7" spans="1:22" s="28" customFormat="1" ht="12.75">
      <c r="A7" s="33" t="s">
        <v>11</v>
      </c>
      <c r="B7" s="34">
        <v>250510</v>
      </c>
      <c r="C7" s="35">
        <v>89.06768874129803</v>
      </c>
      <c r="D7" s="36">
        <v>94.69717016080865</v>
      </c>
      <c r="E7" s="34">
        <v>179206</v>
      </c>
      <c r="F7" s="35">
        <v>96.41832962988867</v>
      </c>
      <c r="G7" s="36">
        <v>104.13686100635144</v>
      </c>
      <c r="H7" s="34">
        <v>3145</v>
      </c>
      <c r="I7" s="35">
        <v>88.61651169343476</v>
      </c>
      <c r="J7" s="36">
        <v>78.428927680798</v>
      </c>
      <c r="K7" s="34">
        <v>182351</v>
      </c>
      <c r="L7" s="35">
        <v>96.27214748801555</v>
      </c>
      <c r="M7" s="36">
        <v>103.55145175670226</v>
      </c>
      <c r="N7" s="34">
        <v>54448</v>
      </c>
      <c r="O7" s="35">
        <v>81.18327667442</v>
      </c>
      <c r="P7" s="36">
        <v>68.50614627763309</v>
      </c>
      <c r="Q7" s="34">
        <v>236799</v>
      </c>
      <c r="R7" s="35">
        <v>92.32649719276357</v>
      </c>
      <c r="S7" s="36">
        <v>92.65306601558831</v>
      </c>
      <c r="T7" s="34">
        <v>57006</v>
      </c>
      <c r="U7" s="35">
        <v>87.9179518815546</v>
      </c>
      <c r="V7" s="36">
        <v>82.45725692134116</v>
      </c>
    </row>
    <row r="8" spans="1:22" s="28" customFormat="1" ht="13.5" thickBot="1">
      <c r="A8" s="37" t="s">
        <v>12</v>
      </c>
      <c r="B8" s="38">
        <v>276482</v>
      </c>
      <c r="C8" s="39">
        <v>110.36764999401223</v>
      </c>
      <c r="D8" s="40">
        <v>93.3118235296103</v>
      </c>
      <c r="E8" s="38">
        <v>180233</v>
      </c>
      <c r="F8" s="39">
        <v>100.57308349050814</v>
      </c>
      <c r="G8" s="40">
        <v>105.66945937864601</v>
      </c>
      <c r="H8" s="38">
        <v>4154</v>
      </c>
      <c r="I8" s="39">
        <v>132.08267090620032</v>
      </c>
      <c r="J8" s="40">
        <v>108.03641092327697</v>
      </c>
      <c r="K8" s="38">
        <v>184387</v>
      </c>
      <c r="L8" s="39">
        <v>101.11652801465306</v>
      </c>
      <c r="M8" s="40">
        <v>105.72164120911886</v>
      </c>
      <c r="N8" s="38">
        <v>70890</v>
      </c>
      <c r="O8" s="39">
        <v>130.1976197472818</v>
      </c>
      <c r="P8" s="40">
        <v>68.62337008605752</v>
      </c>
      <c r="Q8" s="38">
        <v>255277</v>
      </c>
      <c r="R8" s="39">
        <v>107.80324241234128</v>
      </c>
      <c r="S8" s="40">
        <v>91.92181800504841</v>
      </c>
      <c r="T8" s="38">
        <v>62020</v>
      </c>
      <c r="U8" s="39">
        <v>108.79556537908292</v>
      </c>
      <c r="V8" s="40">
        <v>95.1562667812265</v>
      </c>
    </row>
    <row r="9" spans="1:22" s="28" customFormat="1" ht="13.5" thickBot="1">
      <c r="A9" s="24" t="s">
        <v>13</v>
      </c>
      <c r="B9" s="25">
        <v>808250</v>
      </c>
      <c r="C9" s="26">
        <v>101.30261437826579</v>
      </c>
      <c r="D9" s="27">
        <v>93.52472200043971</v>
      </c>
      <c r="E9" s="25">
        <v>545302</v>
      </c>
      <c r="F9" s="26">
        <v>97.37292281978664</v>
      </c>
      <c r="G9" s="27">
        <v>102.62479886328349</v>
      </c>
      <c r="H9" s="25">
        <v>10848</v>
      </c>
      <c r="I9" s="26">
        <v>96.0084963271086</v>
      </c>
      <c r="J9" s="27">
        <v>98.78881704762772</v>
      </c>
      <c r="K9" s="25">
        <v>556150</v>
      </c>
      <c r="L9" s="26">
        <v>97.34593821600419</v>
      </c>
      <c r="M9" s="27">
        <v>102.54712945480293</v>
      </c>
      <c r="N9" s="25">
        <v>192406</v>
      </c>
      <c r="O9" s="26">
        <v>104.30205453461267</v>
      </c>
      <c r="P9" s="27">
        <v>73.79681195440389</v>
      </c>
      <c r="Q9" s="25">
        <v>748556</v>
      </c>
      <c r="R9" s="26">
        <v>99.04377314652487</v>
      </c>
      <c r="S9" s="27">
        <v>93.21296042636914</v>
      </c>
      <c r="T9" s="25"/>
      <c r="U9" s="26"/>
      <c r="V9" s="27"/>
    </row>
    <row r="10" spans="1:22" s="28" customFormat="1" ht="13.5" thickBot="1">
      <c r="A10" s="24" t="s">
        <v>68</v>
      </c>
      <c r="B10" s="127">
        <v>3171784</v>
      </c>
      <c r="C10" s="128">
        <v>0</v>
      </c>
      <c r="D10" s="129">
        <v>0</v>
      </c>
      <c r="E10" s="127">
        <v>2131269</v>
      </c>
      <c r="F10" s="128">
        <v>0</v>
      </c>
      <c r="G10" s="129">
        <v>0</v>
      </c>
      <c r="H10" s="127">
        <v>41648</v>
      </c>
      <c r="I10" s="128">
        <v>0</v>
      </c>
      <c r="J10" s="129">
        <v>0</v>
      </c>
      <c r="K10" s="127">
        <v>2172917</v>
      </c>
      <c r="L10" s="128"/>
      <c r="M10" s="129"/>
      <c r="N10" s="127">
        <v>820164</v>
      </c>
      <c r="O10" s="128">
        <v>0</v>
      </c>
      <c r="P10" s="129">
        <v>0</v>
      </c>
      <c r="Q10" s="127">
        <v>2993081</v>
      </c>
      <c r="R10" s="128">
        <v>0</v>
      </c>
      <c r="S10" s="129">
        <v>0</v>
      </c>
      <c r="T10" s="127">
        <v>62020</v>
      </c>
      <c r="U10" s="128">
        <v>0</v>
      </c>
      <c r="V10" s="129">
        <v>0</v>
      </c>
    </row>
    <row r="11" spans="1:22" s="28" customFormat="1" ht="12.75">
      <c r="A11" s="41" t="s">
        <v>14</v>
      </c>
      <c r="B11" s="30">
        <v>272507</v>
      </c>
      <c r="C11" s="31">
        <v>98.6</v>
      </c>
      <c r="D11" s="32">
        <v>97.8</v>
      </c>
      <c r="E11" s="30">
        <v>168787</v>
      </c>
      <c r="F11" s="31">
        <v>93.6</v>
      </c>
      <c r="G11" s="32">
        <v>99.6</v>
      </c>
      <c r="H11" s="30">
        <v>4123</v>
      </c>
      <c r="I11" s="31">
        <v>99.3</v>
      </c>
      <c r="J11" s="32">
        <v>227.2</v>
      </c>
      <c r="K11" s="30">
        <v>172910</v>
      </c>
      <c r="L11" s="31">
        <v>93.8</v>
      </c>
      <c r="M11" s="32">
        <v>101</v>
      </c>
      <c r="N11" s="30">
        <v>63069</v>
      </c>
      <c r="O11" s="31">
        <v>89</v>
      </c>
      <c r="P11" s="32">
        <v>68.3</v>
      </c>
      <c r="Q11" s="30">
        <v>235979</v>
      </c>
      <c r="R11" s="31">
        <v>92.4</v>
      </c>
      <c r="S11" s="32">
        <v>89.5</v>
      </c>
      <c r="T11" s="30">
        <v>65330</v>
      </c>
      <c r="U11" s="31">
        <v>105.3</v>
      </c>
      <c r="V11" s="32">
        <v>99.2</v>
      </c>
    </row>
    <row r="12" spans="1:22" s="28" customFormat="1" ht="12.75">
      <c r="A12" s="33" t="s">
        <v>15</v>
      </c>
      <c r="B12" s="34">
        <v>236666</v>
      </c>
      <c r="C12" s="35">
        <v>86.8</v>
      </c>
      <c r="D12" s="36">
        <v>101</v>
      </c>
      <c r="E12" s="34">
        <v>178296</v>
      </c>
      <c r="F12" s="35">
        <v>105.6</v>
      </c>
      <c r="G12" s="36">
        <v>111.9</v>
      </c>
      <c r="H12" s="34">
        <v>3606</v>
      </c>
      <c r="I12" s="35">
        <v>87.5</v>
      </c>
      <c r="J12" s="36">
        <v>132.4</v>
      </c>
      <c r="K12" s="34">
        <v>181902</v>
      </c>
      <c r="L12" s="35">
        <v>105.2</v>
      </c>
      <c r="M12" s="36">
        <v>112.2</v>
      </c>
      <c r="N12" s="34">
        <v>72117</v>
      </c>
      <c r="O12" s="35">
        <v>114.3</v>
      </c>
      <c r="P12" s="36">
        <v>98.2</v>
      </c>
      <c r="Q12" s="34">
        <v>254019</v>
      </c>
      <c r="R12" s="35">
        <v>107.6</v>
      </c>
      <c r="S12" s="36">
        <v>107.8</v>
      </c>
      <c r="T12" s="34">
        <v>50855</v>
      </c>
      <c r="U12" s="35">
        <v>77.8</v>
      </c>
      <c r="V12" s="36">
        <v>89.9</v>
      </c>
    </row>
    <row r="13" spans="1:22" s="28" customFormat="1" ht="13.5" thickBot="1">
      <c r="A13" s="37" t="s">
        <v>16</v>
      </c>
      <c r="B13" s="38">
        <v>234078</v>
      </c>
      <c r="C13" s="39">
        <v>98.90647579288957</v>
      </c>
      <c r="D13" s="40">
        <v>99.24572940383368</v>
      </c>
      <c r="E13" s="38">
        <v>167528</v>
      </c>
      <c r="F13" s="39">
        <v>93.96060483690043</v>
      </c>
      <c r="G13" s="40">
        <v>104.83866930336178</v>
      </c>
      <c r="H13" s="38">
        <v>5429</v>
      </c>
      <c r="I13" s="39">
        <v>150.55463117027176</v>
      </c>
      <c r="J13" s="40">
        <v>162.93517406962786</v>
      </c>
      <c r="K13" s="38">
        <v>172957</v>
      </c>
      <c r="L13" s="39">
        <v>95.08251695968158</v>
      </c>
      <c r="M13" s="40">
        <v>106.02532980236379</v>
      </c>
      <c r="N13" s="38">
        <v>59809</v>
      </c>
      <c r="O13" s="39">
        <v>82.93328896099395</v>
      </c>
      <c r="P13" s="40">
        <v>81.9638207482527</v>
      </c>
      <c r="Q13" s="38">
        <v>232766</v>
      </c>
      <c r="R13" s="39">
        <v>91.63330302064018</v>
      </c>
      <c r="S13" s="40">
        <v>98.58872163254242</v>
      </c>
      <c r="T13" s="38">
        <v>53479</v>
      </c>
      <c r="U13" s="39">
        <v>105.15976796775145</v>
      </c>
      <c r="V13" s="40">
        <v>96.52377944228861</v>
      </c>
    </row>
    <row r="14" spans="1:22" s="28" customFormat="1" ht="13.5" thickBot="1">
      <c r="A14" s="24" t="s">
        <v>17</v>
      </c>
      <c r="B14" s="25">
        <v>743251</v>
      </c>
      <c r="C14" s="26">
        <v>91.9580575317043</v>
      </c>
      <c r="D14" s="27">
        <v>99.261333739326</v>
      </c>
      <c r="E14" s="25">
        <v>514611</v>
      </c>
      <c r="F14" s="26">
        <v>94.37174263068904</v>
      </c>
      <c r="G14" s="27">
        <v>105.33198515640832</v>
      </c>
      <c r="H14" s="25">
        <v>13158</v>
      </c>
      <c r="I14" s="26">
        <v>121.29424778761062</v>
      </c>
      <c r="J14" s="27">
        <v>167.19186785260482</v>
      </c>
      <c r="K14" s="25">
        <v>527769</v>
      </c>
      <c r="L14" s="26">
        <v>94.8968803380383</v>
      </c>
      <c r="M14" s="27">
        <v>106.31265976540546</v>
      </c>
      <c r="N14" s="25">
        <v>194995</v>
      </c>
      <c r="O14" s="26">
        <v>101.34559213330147</v>
      </c>
      <c r="P14" s="27">
        <v>81.65824936974965</v>
      </c>
      <c r="Q14" s="25">
        <v>722764</v>
      </c>
      <c r="R14" s="26">
        <v>96.55443280128674</v>
      </c>
      <c r="S14" s="27">
        <v>98.30514468360026</v>
      </c>
      <c r="T14" s="25"/>
      <c r="U14" s="26"/>
      <c r="V14" s="27"/>
    </row>
    <row r="15" spans="1:22" s="28" customFormat="1" ht="12.75">
      <c r="A15" s="41" t="s">
        <v>18</v>
      </c>
      <c r="B15" s="30">
        <v>273828</v>
      </c>
      <c r="C15" s="31">
        <v>116.98151898085253</v>
      </c>
      <c r="D15" s="32">
        <v>95.92181315024347</v>
      </c>
      <c r="E15" s="30">
        <v>181765</v>
      </c>
      <c r="F15" s="31">
        <v>108.49828088438947</v>
      </c>
      <c r="G15" s="32">
        <v>104.08637740581462</v>
      </c>
      <c r="H15" s="30">
        <v>4045</v>
      </c>
      <c r="I15" s="31">
        <v>74.50727574138884</v>
      </c>
      <c r="J15" s="32">
        <v>106.64381755866069</v>
      </c>
      <c r="K15" s="30">
        <v>185810</v>
      </c>
      <c r="L15" s="31">
        <v>107.43132686158988</v>
      </c>
      <c r="M15" s="32">
        <v>104.1407449753954</v>
      </c>
      <c r="N15" s="30">
        <v>80651</v>
      </c>
      <c r="O15" s="31">
        <v>134.84759818756373</v>
      </c>
      <c r="P15" s="32">
        <v>126.02309483257027</v>
      </c>
      <c r="Q15" s="30">
        <v>266461</v>
      </c>
      <c r="R15" s="31">
        <v>114.47591143036355</v>
      </c>
      <c r="S15" s="32">
        <v>109.91753946679097</v>
      </c>
      <c r="T15" s="30">
        <v>58007</v>
      </c>
      <c r="U15" s="31">
        <v>108.46687484807121</v>
      </c>
      <c r="V15" s="32">
        <v>86.63709412432416</v>
      </c>
    </row>
    <row r="16" spans="1:22" s="28" customFormat="1" ht="12.75">
      <c r="A16" s="33" t="s">
        <v>19</v>
      </c>
      <c r="B16" s="34">
        <v>240478</v>
      </c>
      <c r="C16" s="35">
        <v>87.82082182976174</v>
      </c>
      <c r="D16" s="36">
        <v>86.46586533102736</v>
      </c>
      <c r="E16" s="34">
        <v>169000</v>
      </c>
      <c r="F16" s="35">
        <v>92.9771958297802</v>
      </c>
      <c r="G16" s="36">
        <v>97.74379558244313</v>
      </c>
      <c r="H16" s="34">
        <v>4593</v>
      </c>
      <c r="I16" s="35">
        <v>113.54758961681087</v>
      </c>
      <c r="J16" s="36">
        <v>112.73932253313696</v>
      </c>
      <c r="K16" s="34">
        <v>173593</v>
      </c>
      <c r="L16" s="35">
        <v>93.42500403638125</v>
      </c>
      <c r="M16" s="36">
        <v>98.0889956208504</v>
      </c>
      <c r="N16" s="34">
        <v>47395</v>
      </c>
      <c r="O16" s="35">
        <v>58.765545374514886</v>
      </c>
      <c r="P16" s="36">
        <v>61.42749753745659</v>
      </c>
      <c r="Q16" s="34">
        <v>220988</v>
      </c>
      <c r="R16" s="35">
        <v>82.93446320474666</v>
      </c>
      <c r="S16" s="36">
        <v>86.95830103371883</v>
      </c>
      <c r="T16" s="34">
        <v>61619</v>
      </c>
      <c r="U16" s="35">
        <v>106.2268346923647</v>
      </c>
      <c r="V16" s="36">
        <v>91.00293896117321</v>
      </c>
    </row>
    <row r="17" spans="1:22" s="28" customFormat="1" ht="13.5" thickBot="1">
      <c r="A17" s="37" t="s">
        <v>20</v>
      </c>
      <c r="B17" s="38">
        <v>271563</v>
      </c>
      <c r="C17" s="35">
        <v>112.92633837606766</v>
      </c>
      <c r="D17" s="36">
        <v>107.20748817635587</v>
      </c>
      <c r="E17" s="38">
        <v>183346</v>
      </c>
      <c r="F17" s="39">
        <v>108.4887573964497</v>
      </c>
      <c r="G17" s="40">
        <v>96.56803362442196</v>
      </c>
      <c r="H17" s="38">
        <v>5232</v>
      </c>
      <c r="I17" s="39">
        <v>113.9124755062051</v>
      </c>
      <c r="J17" s="40">
        <v>139.0010626992561</v>
      </c>
      <c r="K17" s="38">
        <v>188578</v>
      </c>
      <c r="L17" s="39">
        <v>108.63226051741718</v>
      </c>
      <c r="M17" s="40">
        <v>97.39291210891099</v>
      </c>
      <c r="N17" s="38">
        <v>60859</v>
      </c>
      <c r="O17" s="39">
        <v>128.4080599219327</v>
      </c>
      <c r="P17" s="40">
        <v>96.08152697305063</v>
      </c>
      <c r="Q17" s="38">
        <v>249437</v>
      </c>
      <c r="R17" s="39">
        <v>112.87354969500606</v>
      </c>
      <c r="S17" s="40">
        <v>97.0696626415065</v>
      </c>
      <c r="T17" s="38">
        <v>54914</v>
      </c>
      <c r="U17" s="39">
        <v>89.11861601129522</v>
      </c>
      <c r="V17" s="40">
        <v>96.05891510836672</v>
      </c>
    </row>
    <row r="18" spans="1:22" s="28" customFormat="1" ht="13.5" thickBot="1">
      <c r="A18" s="24" t="s">
        <v>21</v>
      </c>
      <c r="B18" s="25">
        <v>785869</v>
      </c>
      <c r="C18" s="26">
        <v>105.73399833972641</v>
      </c>
      <c r="D18" s="27">
        <v>96.20195986020235</v>
      </c>
      <c r="E18" s="25">
        <v>534111</v>
      </c>
      <c r="F18" s="26">
        <v>103.78926995342114</v>
      </c>
      <c r="G18" s="27">
        <v>99.38945871914729</v>
      </c>
      <c r="H18" s="25">
        <v>13870</v>
      </c>
      <c r="I18" s="26">
        <v>105.4111567107463</v>
      </c>
      <c r="J18" s="27">
        <v>119.25027942567277</v>
      </c>
      <c r="K18" s="25">
        <v>547981</v>
      </c>
      <c r="L18" s="26">
        <v>103.82970579931751</v>
      </c>
      <c r="M18" s="27">
        <v>99.81020831549863</v>
      </c>
      <c r="N18" s="25">
        <v>188905</v>
      </c>
      <c r="O18" s="26">
        <v>96.87684299597426</v>
      </c>
      <c r="P18" s="27">
        <v>92.3767934511526</v>
      </c>
      <c r="Q18" s="25">
        <v>736886</v>
      </c>
      <c r="R18" s="26">
        <v>101.95388812945858</v>
      </c>
      <c r="S18" s="27">
        <v>97.79288323952876</v>
      </c>
      <c r="T18" s="25"/>
      <c r="U18" s="26"/>
      <c r="V18" s="27"/>
    </row>
    <row r="19" spans="1:22" s="28" customFormat="1" ht="12.75">
      <c r="A19" s="41" t="s">
        <v>22</v>
      </c>
      <c r="B19" s="30">
        <v>275166</v>
      </c>
      <c r="C19" s="31">
        <v>101.32676395532528</v>
      </c>
      <c r="D19" s="32">
        <v>108.26998441852778</v>
      </c>
      <c r="E19" s="30">
        <v>187675</v>
      </c>
      <c r="F19" s="31">
        <v>102.36110959606427</v>
      </c>
      <c r="G19" s="32">
        <v>99.05471166330634</v>
      </c>
      <c r="H19" s="30">
        <v>3979</v>
      </c>
      <c r="I19" s="31">
        <v>76.05122324159021</v>
      </c>
      <c r="J19" s="32">
        <v>102.44593202883624</v>
      </c>
      <c r="K19" s="30">
        <v>191654</v>
      </c>
      <c r="L19" s="31">
        <v>101.63115527792213</v>
      </c>
      <c r="M19" s="32">
        <v>99.12283423842773</v>
      </c>
      <c r="N19" s="30">
        <v>60837</v>
      </c>
      <c r="O19" s="31">
        <v>99.96385086840073</v>
      </c>
      <c r="P19" s="32">
        <v>124.29665951578302</v>
      </c>
      <c r="Q19" s="30">
        <v>252491</v>
      </c>
      <c r="R19" s="31">
        <v>101.22435725253271</v>
      </c>
      <c r="S19" s="32">
        <v>104.20809343981512</v>
      </c>
      <c r="T19" s="30">
        <v>64751</v>
      </c>
      <c r="U19" s="31">
        <v>117.91346469024293</v>
      </c>
      <c r="V19" s="32">
        <v>112.78304187277921</v>
      </c>
    </row>
    <row r="20" spans="1:22" s="28" customFormat="1" ht="12.75">
      <c r="A20" s="33" t="s">
        <v>23</v>
      </c>
      <c r="B20" s="34">
        <v>258304</v>
      </c>
      <c r="C20" s="35">
        <v>93.87206268216278</v>
      </c>
      <c r="D20" s="36">
        <v>97.23800166389978</v>
      </c>
      <c r="E20" s="34">
        <v>188115</v>
      </c>
      <c r="F20" s="35">
        <v>100.23444784867458</v>
      </c>
      <c r="G20" s="36">
        <v>101.25359284337895</v>
      </c>
      <c r="H20" s="34">
        <v>3429</v>
      </c>
      <c r="I20" s="35">
        <v>86.17743151545615</v>
      </c>
      <c r="J20" s="36">
        <v>91.05151354221987</v>
      </c>
      <c r="K20" s="34">
        <v>191544</v>
      </c>
      <c r="L20" s="35">
        <v>99.94260490258486</v>
      </c>
      <c r="M20" s="36">
        <v>101.05089896176247</v>
      </c>
      <c r="N20" s="34">
        <v>64852</v>
      </c>
      <c r="O20" s="35">
        <v>106.59960221575686</v>
      </c>
      <c r="P20" s="36">
        <v>103.64877175598139</v>
      </c>
      <c r="Q20" s="34">
        <v>256396</v>
      </c>
      <c r="R20" s="35">
        <v>101.5465897794377</v>
      </c>
      <c r="S20" s="36">
        <v>101.69561440736788</v>
      </c>
      <c r="T20" s="34">
        <v>64955</v>
      </c>
      <c r="U20" s="35">
        <v>100.31505304937376</v>
      </c>
      <c r="V20" s="36">
        <v>103.79348364519583</v>
      </c>
    </row>
    <row r="21" spans="1:22" s="28" customFormat="1" ht="14.25" thickBot="1">
      <c r="A21" s="37" t="s">
        <v>24</v>
      </c>
      <c r="B21" s="56">
        <v>270826</v>
      </c>
      <c r="C21" s="57">
        <v>104.84777626362735</v>
      </c>
      <c r="D21" s="58">
        <v>97.3956010759958</v>
      </c>
      <c r="E21" s="56">
        <v>182653</v>
      </c>
      <c r="F21" s="57">
        <v>97.0964569545225</v>
      </c>
      <c r="G21" s="58">
        <v>98.85853151622088</v>
      </c>
      <c r="H21" s="56">
        <v>3317</v>
      </c>
      <c r="I21" s="57">
        <v>96.73374161563139</v>
      </c>
      <c r="J21" s="58">
        <v>90.90161688133735</v>
      </c>
      <c r="K21" s="56">
        <v>185970</v>
      </c>
      <c r="L21" s="57">
        <v>97.08996366370128</v>
      </c>
      <c r="M21" s="58">
        <v>98.70442808540903</v>
      </c>
      <c r="N21" s="56">
        <v>64859</v>
      </c>
      <c r="O21" s="57">
        <v>100.01079380743847</v>
      </c>
      <c r="P21" s="58">
        <v>88.9015296891277</v>
      </c>
      <c r="Q21" s="56">
        <v>250829</v>
      </c>
      <c r="R21" s="57">
        <v>97.82874927845988</v>
      </c>
      <c r="S21" s="58">
        <v>95.96812145374129</v>
      </c>
      <c r="T21" s="56">
        <v>61627</v>
      </c>
      <c r="U21" s="57">
        <v>94.87645292895081</v>
      </c>
      <c r="V21" s="58">
        <v>105.10633943342485</v>
      </c>
    </row>
    <row r="22" spans="1:22" s="28" customFormat="1" ht="14.25" thickBot="1">
      <c r="A22" s="24" t="s">
        <v>25</v>
      </c>
      <c r="B22" s="44">
        <v>804296</v>
      </c>
      <c r="C22" s="45">
        <v>102.34479283442916</v>
      </c>
      <c r="D22" s="46">
        <v>100.80703684996183</v>
      </c>
      <c r="E22" s="44">
        <v>558443</v>
      </c>
      <c r="F22" s="45">
        <v>104.55560735502546</v>
      </c>
      <c r="G22" s="46">
        <v>99.71947129893181</v>
      </c>
      <c r="H22" s="44">
        <v>10725</v>
      </c>
      <c r="I22" s="45">
        <v>77.32516222062004</v>
      </c>
      <c r="J22" s="46">
        <v>94.91990441632004</v>
      </c>
      <c r="K22" s="44">
        <v>569168</v>
      </c>
      <c r="L22" s="45">
        <v>103.86637492905776</v>
      </c>
      <c r="M22" s="46">
        <v>99.6245490650484</v>
      </c>
      <c r="N22" s="44">
        <v>190548</v>
      </c>
      <c r="O22" s="45">
        <v>100.86974934490883</v>
      </c>
      <c r="P22" s="46">
        <v>103.29484469019353</v>
      </c>
      <c r="Q22" s="44">
        <v>759716</v>
      </c>
      <c r="R22" s="45">
        <v>103.09817258029058</v>
      </c>
      <c r="S22" s="46">
        <v>100.52038746571436</v>
      </c>
      <c r="T22" s="44"/>
      <c r="U22" s="45"/>
      <c r="V22" s="46"/>
    </row>
    <row r="23" spans="1:22" s="28" customFormat="1" ht="13.5" thickBot="1">
      <c r="A23" s="24" t="s">
        <v>70</v>
      </c>
      <c r="B23" s="133">
        <v>3141666</v>
      </c>
      <c r="C23" s="134"/>
      <c r="D23" s="135"/>
      <c r="E23" s="133">
        <v>2152467</v>
      </c>
      <c r="F23" s="134"/>
      <c r="G23" s="135"/>
      <c r="H23" s="133">
        <v>48601</v>
      </c>
      <c r="I23" s="134"/>
      <c r="J23" s="135"/>
      <c r="K23" s="133">
        <v>2201068</v>
      </c>
      <c r="L23" s="134"/>
      <c r="M23" s="135"/>
      <c r="N23" s="133">
        <v>766854</v>
      </c>
      <c r="O23" s="134"/>
      <c r="P23" s="135"/>
      <c r="Q23" s="133">
        <v>2967922</v>
      </c>
      <c r="R23" s="134"/>
      <c r="S23" s="135"/>
      <c r="T23" s="133">
        <v>61627</v>
      </c>
      <c r="U23" s="134"/>
      <c r="V23" s="135"/>
    </row>
    <row r="24" spans="1:22" s="28" customFormat="1" ht="13.5" thickBot="1">
      <c r="A24" s="24" t="s">
        <v>67</v>
      </c>
      <c r="B24" s="133">
        <v>3227744</v>
      </c>
      <c r="C24" s="134"/>
      <c r="D24" s="135"/>
      <c r="E24" s="133">
        <v>2117322</v>
      </c>
      <c r="F24" s="134"/>
      <c r="G24" s="135"/>
      <c r="H24" s="133">
        <v>41781</v>
      </c>
      <c r="I24" s="134"/>
      <c r="J24" s="135"/>
      <c r="K24" s="133">
        <v>2159103</v>
      </c>
      <c r="L24" s="134"/>
      <c r="M24" s="135"/>
      <c r="N24" s="133">
        <v>888482</v>
      </c>
      <c r="O24" s="134"/>
      <c r="P24" s="135"/>
      <c r="Q24" s="133">
        <v>3047585</v>
      </c>
      <c r="R24" s="134"/>
      <c r="S24" s="135"/>
      <c r="T24" s="133">
        <v>58633</v>
      </c>
      <c r="U24" s="134"/>
      <c r="V24" s="135"/>
    </row>
    <row r="25" spans="1:22" s="28" customFormat="1" ht="13.5" thickBot="1">
      <c r="A25" s="24" t="s">
        <v>10</v>
      </c>
      <c r="B25" s="137">
        <v>0.9733318379648448</v>
      </c>
      <c r="C25" s="138"/>
      <c r="D25" s="139"/>
      <c r="E25" s="137">
        <v>1.01659879791548</v>
      </c>
      <c r="F25" s="138"/>
      <c r="G25" s="139"/>
      <c r="H25" s="137">
        <v>1.1632320911419065</v>
      </c>
      <c r="I25" s="138"/>
      <c r="J25" s="139"/>
      <c r="K25" s="137">
        <v>1.0194363122092833</v>
      </c>
      <c r="L25" s="138"/>
      <c r="M25" s="139"/>
      <c r="N25" s="137">
        <v>0.863105836696748</v>
      </c>
      <c r="O25" s="138"/>
      <c r="P25" s="139"/>
      <c r="Q25" s="137">
        <v>0.9738602860953837</v>
      </c>
      <c r="R25" s="138"/>
      <c r="S25" s="139"/>
      <c r="T25" s="137">
        <v>1.0510633943342484</v>
      </c>
      <c r="U25" s="138"/>
      <c r="V25" s="139"/>
    </row>
    <row r="26" spans="1:22" s="28" customFormat="1" ht="12.75">
      <c r="A26" s="29">
        <v>39448</v>
      </c>
      <c r="B26" s="30">
        <v>261587</v>
      </c>
      <c r="C26" s="31">
        <v>96.58858455244327</v>
      </c>
      <c r="D26" s="32">
        <v>93.00606560524501</v>
      </c>
      <c r="E26" s="30">
        <v>173766</v>
      </c>
      <c r="F26" s="31">
        <v>95.13448998921453</v>
      </c>
      <c r="G26" s="32">
        <v>93.49144262171599</v>
      </c>
      <c r="H26" s="30">
        <v>3312</v>
      </c>
      <c r="I26" s="31">
        <v>99.84926138076575</v>
      </c>
      <c r="J26" s="32">
        <v>93.32206255283178</v>
      </c>
      <c r="K26" s="30">
        <v>177078</v>
      </c>
      <c r="L26" s="31">
        <v>95.21858364252299</v>
      </c>
      <c r="M26" s="32">
        <v>93.48826895867211</v>
      </c>
      <c r="N26" s="30">
        <v>55141</v>
      </c>
      <c r="O26" s="31">
        <v>85.01672859587721</v>
      </c>
      <c r="P26" s="32">
        <v>82.21655633088805</v>
      </c>
      <c r="Q26" s="30">
        <v>232219</v>
      </c>
      <c r="R26" s="31">
        <v>92.58060272137593</v>
      </c>
      <c r="S26" s="32">
        <v>90.54078290704928</v>
      </c>
      <c r="T26" s="30">
        <v>63192</v>
      </c>
      <c r="U26" s="31">
        <v>102.53947133561589</v>
      </c>
      <c r="V26" s="32">
        <v>97.4583590376311</v>
      </c>
    </row>
    <row r="27" spans="1:22" s="28" customFormat="1" ht="12.75">
      <c r="A27" s="33" t="s">
        <v>11</v>
      </c>
      <c r="B27" s="34">
        <v>244960</v>
      </c>
      <c r="C27" s="35">
        <v>93.64379728350416</v>
      </c>
      <c r="D27" s="36">
        <v>97.78451958005668</v>
      </c>
      <c r="E27" s="34">
        <v>168064</v>
      </c>
      <c r="F27" s="35">
        <v>96.71857555563228</v>
      </c>
      <c r="G27" s="36">
        <v>93.78257424416593</v>
      </c>
      <c r="H27" s="34">
        <v>3586</v>
      </c>
      <c r="I27" s="35">
        <v>108.27294685990339</v>
      </c>
      <c r="J27" s="36">
        <v>114.02225755166931</v>
      </c>
      <c r="K27" s="34">
        <v>171650</v>
      </c>
      <c r="L27" s="35">
        <v>96.93468415048736</v>
      </c>
      <c r="M27" s="36">
        <v>94.13164720785737</v>
      </c>
      <c r="N27" s="34">
        <v>50643</v>
      </c>
      <c r="O27" s="35">
        <v>91.84273045465262</v>
      </c>
      <c r="P27" s="36">
        <v>93.01168086982074</v>
      </c>
      <c r="Q27" s="34">
        <v>222293</v>
      </c>
      <c r="R27" s="35">
        <v>95.72558662297227</v>
      </c>
      <c r="S27" s="36">
        <v>93.87412953602</v>
      </c>
      <c r="T27" s="34">
        <v>70180</v>
      </c>
      <c r="U27" s="35">
        <v>111.05836181795165</v>
      </c>
      <c r="V27" s="36">
        <v>123.10984808616638</v>
      </c>
    </row>
    <row r="28" spans="1:22" s="28" customFormat="1" ht="13.5" thickBot="1">
      <c r="A28" s="37" t="s">
        <v>12</v>
      </c>
      <c r="B28" s="38">
        <v>236990</v>
      </c>
      <c r="C28" s="39">
        <v>96.74640757674723</v>
      </c>
      <c r="D28" s="40">
        <v>85.71624915907726</v>
      </c>
      <c r="E28" s="38">
        <v>144041</v>
      </c>
      <c r="F28" s="39">
        <v>85.70604055597867</v>
      </c>
      <c r="G28" s="40">
        <v>79.91932664939273</v>
      </c>
      <c r="H28" s="38">
        <v>4628</v>
      </c>
      <c r="I28" s="39">
        <v>129.0574456218628</v>
      </c>
      <c r="J28" s="40">
        <v>111.41068849301878</v>
      </c>
      <c r="K28" s="38">
        <v>148669</v>
      </c>
      <c r="L28" s="39">
        <v>86.61170987474512</v>
      </c>
      <c r="M28" s="40">
        <v>80.62878619425447</v>
      </c>
      <c r="N28" s="38">
        <v>74547</v>
      </c>
      <c r="O28" s="39">
        <v>147.20099520170606</v>
      </c>
      <c r="P28" s="40">
        <v>105.15869657215404</v>
      </c>
      <c r="Q28" s="38">
        <v>223216</v>
      </c>
      <c r="R28" s="39">
        <v>100.41521775314563</v>
      </c>
      <c r="S28" s="40">
        <v>87.44070166916723</v>
      </c>
      <c r="T28" s="38">
        <v>64494</v>
      </c>
      <c r="U28" s="39">
        <v>91.89797663151896</v>
      </c>
      <c r="V28" s="40">
        <v>103.98903579490486</v>
      </c>
    </row>
    <row r="29" spans="1:22" s="28" customFormat="1" ht="13.5" thickBot="1">
      <c r="A29" s="24" t="s">
        <v>13</v>
      </c>
      <c r="B29" s="25">
        <v>743537</v>
      </c>
      <c r="C29" s="26">
        <v>92.44569163591514</v>
      </c>
      <c r="D29" s="27">
        <v>91.99344262295082</v>
      </c>
      <c r="E29" s="25">
        <v>485871</v>
      </c>
      <c r="F29" s="26">
        <v>87.00458238351989</v>
      </c>
      <c r="G29" s="27">
        <v>89.10126865480045</v>
      </c>
      <c r="H29" s="25">
        <v>11526</v>
      </c>
      <c r="I29" s="26">
        <v>107.46853146853147</v>
      </c>
      <c r="J29" s="27">
        <v>106.25</v>
      </c>
      <c r="K29" s="25">
        <v>497397</v>
      </c>
      <c r="L29" s="26">
        <v>87.39019059398981</v>
      </c>
      <c r="M29" s="27">
        <v>89.4357637328059</v>
      </c>
      <c r="N29" s="25">
        <v>180331</v>
      </c>
      <c r="O29" s="26">
        <v>94.63809643764301</v>
      </c>
      <c r="P29" s="27">
        <v>93.72420818477595</v>
      </c>
      <c r="Q29" s="25">
        <v>677728</v>
      </c>
      <c r="R29" s="26">
        <v>89.20807249024635</v>
      </c>
      <c r="S29" s="27">
        <v>90.53804925750377</v>
      </c>
      <c r="T29" s="25"/>
      <c r="U29" s="26"/>
      <c r="V29" s="27"/>
    </row>
    <row r="30" spans="1:22" s="28" customFormat="1" ht="13.5" thickBot="1">
      <c r="A30" s="24" t="s">
        <v>71</v>
      </c>
      <c r="B30" s="127">
        <v>3076953</v>
      </c>
      <c r="C30" s="128"/>
      <c r="D30" s="129"/>
      <c r="E30" s="127">
        <v>2093036</v>
      </c>
      <c r="F30" s="128"/>
      <c r="G30" s="129"/>
      <c r="H30" s="127">
        <v>49279</v>
      </c>
      <c r="I30" s="128"/>
      <c r="J30" s="129"/>
      <c r="K30" s="127">
        <v>2142315</v>
      </c>
      <c r="L30" s="128"/>
      <c r="M30" s="129"/>
      <c r="N30" s="127">
        <v>754779</v>
      </c>
      <c r="O30" s="128"/>
      <c r="P30" s="129"/>
      <c r="Q30" s="127">
        <v>2897094</v>
      </c>
      <c r="R30" s="128"/>
      <c r="S30" s="129"/>
      <c r="T30" s="127">
        <v>64494</v>
      </c>
      <c r="U30" s="128"/>
      <c r="V30" s="129"/>
    </row>
    <row r="31" spans="1:22" s="28" customFormat="1" ht="13.5" thickBot="1">
      <c r="A31" s="24" t="s">
        <v>68</v>
      </c>
      <c r="B31" s="127">
        <v>3171784</v>
      </c>
      <c r="C31" s="128">
        <v>0</v>
      </c>
      <c r="D31" s="129">
        <v>0</v>
      </c>
      <c r="E31" s="127">
        <v>2131269</v>
      </c>
      <c r="F31" s="128">
        <v>0</v>
      </c>
      <c r="G31" s="129">
        <v>0</v>
      </c>
      <c r="H31" s="127">
        <v>41648</v>
      </c>
      <c r="I31" s="128">
        <v>0</v>
      </c>
      <c r="J31" s="129">
        <v>0</v>
      </c>
      <c r="K31" s="127">
        <v>2172917</v>
      </c>
      <c r="L31" s="128"/>
      <c r="M31" s="129"/>
      <c r="N31" s="127">
        <v>820164</v>
      </c>
      <c r="O31" s="128">
        <v>0</v>
      </c>
      <c r="P31" s="129">
        <v>0</v>
      </c>
      <c r="Q31" s="127">
        <v>2993081</v>
      </c>
      <c r="R31" s="128">
        <v>0</v>
      </c>
      <c r="S31" s="129">
        <v>0</v>
      </c>
      <c r="T31" s="127">
        <v>62020</v>
      </c>
      <c r="U31" s="128">
        <v>0</v>
      </c>
      <c r="V31" s="129">
        <v>0</v>
      </c>
    </row>
    <row r="32" spans="1:22" s="28" customFormat="1" ht="13.5" thickBot="1">
      <c r="A32" s="24" t="s">
        <v>28</v>
      </c>
      <c r="B32" s="136">
        <v>97.01016840995477</v>
      </c>
      <c r="C32" s="136"/>
      <c r="D32" s="136"/>
      <c r="E32" s="136">
        <v>98.2060922389431</v>
      </c>
      <c r="F32" s="136"/>
      <c r="G32" s="136"/>
      <c r="H32" s="136">
        <v>118.32260852862082</v>
      </c>
      <c r="I32" s="136"/>
      <c r="J32" s="136"/>
      <c r="K32" s="136">
        <v>98.59166272802874</v>
      </c>
      <c r="L32" s="136"/>
      <c r="M32" s="136"/>
      <c r="N32" s="136">
        <v>92.02781394940524</v>
      </c>
      <c r="O32" s="136"/>
      <c r="P32" s="136"/>
      <c r="Q32" s="136">
        <v>96.79303700768538</v>
      </c>
      <c r="R32" s="136"/>
      <c r="S32" s="136"/>
      <c r="T32" s="136">
        <v>103.98903579490486</v>
      </c>
      <c r="U32" s="136"/>
      <c r="V32" s="136"/>
    </row>
    <row r="33" ht="12.75">
      <c r="V33" s="1" t="s">
        <v>26</v>
      </c>
    </row>
  </sheetData>
  <sheetProtection/>
  <mergeCells count="59">
    <mergeCell ref="N10:P10"/>
    <mergeCell ref="Q10:S10"/>
    <mergeCell ref="T10:V10"/>
    <mergeCell ref="B10:D10"/>
    <mergeCell ref="E10:G10"/>
    <mergeCell ref="H10:J10"/>
    <mergeCell ref="K10:M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23:V23"/>
    <mergeCell ref="B24:D24"/>
    <mergeCell ref="E24:G24"/>
    <mergeCell ref="B23:D23"/>
    <mergeCell ref="E23:G23"/>
    <mergeCell ref="H23:J23"/>
    <mergeCell ref="K23:M23"/>
    <mergeCell ref="T24:V24"/>
    <mergeCell ref="Q24:S24"/>
    <mergeCell ref="K24:M24"/>
    <mergeCell ref="N23:P23"/>
    <mergeCell ref="Q23:S23"/>
    <mergeCell ref="B30:D30"/>
    <mergeCell ref="E30:G30"/>
    <mergeCell ref="B25:D25"/>
    <mergeCell ref="E25:G25"/>
    <mergeCell ref="H25:J25"/>
    <mergeCell ref="H24:J24"/>
    <mergeCell ref="H30:J30"/>
    <mergeCell ref="E31:G31"/>
    <mergeCell ref="H31:J31"/>
    <mergeCell ref="K30:M30"/>
    <mergeCell ref="N30:P30"/>
    <mergeCell ref="N24:P24"/>
    <mergeCell ref="K25:M25"/>
    <mergeCell ref="N31:P31"/>
    <mergeCell ref="T25:V25"/>
    <mergeCell ref="N25:P25"/>
    <mergeCell ref="Q25:S25"/>
    <mergeCell ref="T31:V31"/>
    <mergeCell ref="T30:V30"/>
    <mergeCell ref="Q30:S30"/>
    <mergeCell ref="B31:D31"/>
    <mergeCell ref="T32:V32"/>
    <mergeCell ref="N32:P32"/>
    <mergeCell ref="Q32:S32"/>
    <mergeCell ref="B32:D32"/>
    <mergeCell ref="E32:G32"/>
    <mergeCell ref="H32:J32"/>
    <mergeCell ref="K32:M32"/>
    <mergeCell ref="K31:M31"/>
    <mergeCell ref="Q31:S31"/>
  </mergeCells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D36" sqref="D36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2.75">
      <c r="A6" s="29">
        <v>38718</v>
      </c>
      <c r="B6" s="30">
        <v>303373</v>
      </c>
      <c r="C6" s="31">
        <v>108.28523598930614</v>
      </c>
      <c r="D6" s="32">
        <v>108.56424075207289</v>
      </c>
      <c r="E6" s="30">
        <v>188705</v>
      </c>
      <c r="F6" s="31">
        <v>98.64607020570323</v>
      </c>
      <c r="G6" s="32">
        <v>99.45661339967113</v>
      </c>
      <c r="H6" s="30">
        <v>3126</v>
      </c>
      <c r="I6" s="31">
        <v>66.51063829787233</v>
      </c>
      <c r="J6" s="32">
        <v>113.7968693119767</v>
      </c>
      <c r="K6" s="30">
        <v>191831</v>
      </c>
      <c r="L6" s="31">
        <v>97.87545600653078</v>
      </c>
      <c r="M6" s="32">
        <v>99.66126878737343</v>
      </c>
      <c r="N6" s="30">
        <v>77942</v>
      </c>
      <c r="O6" s="31">
        <v>129.31495030942546</v>
      </c>
      <c r="P6" s="32">
        <v>129.96831749207936</v>
      </c>
      <c r="Q6" s="30">
        <v>269773</v>
      </c>
      <c r="R6" s="31">
        <v>105.26987372594317</v>
      </c>
      <c r="S6" s="32">
        <v>106.86068297861384</v>
      </c>
      <c r="T6" s="30">
        <v>71223</v>
      </c>
      <c r="U6" s="31">
        <v>121.84869636624921</v>
      </c>
      <c r="V6" s="32">
        <v>112.76777656391013</v>
      </c>
    </row>
    <row r="7" spans="1:22" s="28" customFormat="1" ht="12.75">
      <c r="A7" s="33" t="s">
        <v>11</v>
      </c>
      <c r="B7" s="34">
        <v>264538</v>
      </c>
      <c r="C7" s="35">
        <v>87.19892673375679</v>
      </c>
      <c r="D7" s="36">
        <v>101.77983317430514</v>
      </c>
      <c r="E7" s="34">
        <v>172087</v>
      </c>
      <c r="F7" s="35">
        <v>91.19366206512811</v>
      </c>
      <c r="G7" s="36">
        <v>96.05856610177061</v>
      </c>
      <c r="H7" s="34">
        <v>4010</v>
      </c>
      <c r="I7" s="35">
        <v>128.27895073576457</v>
      </c>
      <c r="J7" s="36">
        <v>104.318418314256</v>
      </c>
      <c r="K7" s="34">
        <v>176097</v>
      </c>
      <c r="L7" s="35">
        <v>91.79798885477322</v>
      </c>
      <c r="M7" s="36">
        <v>96.23207571915712</v>
      </c>
      <c r="N7" s="34">
        <v>79479</v>
      </c>
      <c r="O7" s="35">
        <v>101.97197916399374</v>
      </c>
      <c r="P7" s="36">
        <v>144.96060407091267</v>
      </c>
      <c r="Q7" s="34">
        <v>255576</v>
      </c>
      <c r="R7" s="35">
        <v>94.73742739265975</v>
      </c>
      <c r="S7" s="36">
        <v>107.46615087040618</v>
      </c>
      <c r="T7" s="34">
        <v>69134</v>
      </c>
      <c r="U7" s="35">
        <v>97.0669587071592</v>
      </c>
      <c r="V7" s="36">
        <v>90.09330692243537</v>
      </c>
    </row>
    <row r="8" spans="1:22" s="28" customFormat="1" ht="13.5" thickBot="1">
      <c r="A8" s="37" t="s">
        <v>12</v>
      </c>
      <c r="B8" s="38">
        <v>296299</v>
      </c>
      <c r="C8" s="39">
        <v>112.00621460810922</v>
      </c>
      <c r="D8" s="40">
        <v>111.72198739871273</v>
      </c>
      <c r="E8" s="38">
        <v>170563</v>
      </c>
      <c r="F8" s="39">
        <v>99.11440143648271</v>
      </c>
      <c r="G8" s="40">
        <v>95.79984385619042</v>
      </c>
      <c r="H8" s="38">
        <v>3845</v>
      </c>
      <c r="I8" s="39">
        <v>95.88528678304239</v>
      </c>
      <c r="J8" s="40">
        <v>87.01063589047295</v>
      </c>
      <c r="K8" s="38">
        <v>174408</v>
      </c>
      <c r="L8" s="39">
        <v>99.04086952077547</v>
      </c>
      <c r="M8" s="40">
        <v>95.58697796777376</v>
      </c>
      <c r="N8" s="38">
        <v>103303</v>
      </c>
      <c r="O8" s="39">
        <v>129.9752135784295</v>
      </c>
      <c r="P8" s="40">
        <v>170.21139872468737</v>
      </c>
      <c r="Q8" s="38">
        <v>277711</v>
      </c>
      <c r="R8" s="39">
        <v>108.6608288728206</v>
      </c>
      <c r="S8" s="40">
        <v>114.21339003335376</v>
      </c>
      <c r="T8" s="38">
        <v>65177</v>
      </c>
      <c r="U8" s="39">
        <v>94.27633291867966</v>
      </c>
      <c r="V8" s="40">
        <v>94.28451568105544</v>
      </c>
    </row>
    <row r="9" spans="1:22" s="28" customFormat="1" ht="13.5" thickBot="1">
      <c r="A9" s="24" t="s">
        <v>13</v>
      </c>
      <c r="B9" s="25">
        <v>864210</v>
      </c>
      <c r="C9" s="26">
        <v>111.59261033556163</v>
      </c>
      <c r="D9" s="27">
        <v>107.41345623219532</v>
      </c>
      <c r="E9" s="25">
        <v>531355</v>
      </c>
      <c r="F9" s="26">
        <v>93.47748451439138</v>
      </c>
      <c r="G9" s="27">
        <v>97.15317456689674</v>
      </c>
      <c r="H9" s="25">
        <v>10981</v>
      </c>
      <c r="I9" s="26">
        <v>84.17784591797624</v>
      </c>
      <c r="J9" s="27">
        <v>99.73660308810173</v>
      </c>
      <c r="K9" s="25">
        <v>542336</v>
      </c>
      <c r="L9" s="26">
        <v>93.26885374460855</v>
      </c>
      <c r="M9" s="27">
        <v>97.20415460582326</v>
      </c>
      <c r="N9" s="25">
        <v>260724</v>
      </c>
      <c r="O9" s="26">
        <v>182.64762131603467</v>
      </c>
      <c r="P9" s="27">
        <v>148.5699958401951</v>
      </c>
      <c r="Q9" s="25">
        <v>803060</v>
      </c>
      <c r="R9" s="26">
        <v>110.88573547098062</v>
      </c>
      <c r="S9" s="27">
        <v>109.4946442985231</v>
      </c>
      <c r="T9" s="25"/>
      <c r="U9" s="26"/>
      <c r="V9" s="27"/>
    </row>
    <row r="10" spans="1:22" s="28" customFormat="1" ht="13.5" thickBot="1">
      <c r="A10" s="24" t="s">
        <v>65</v>
      </c>
      <c r="B10" s="127">
        <v>3097565</v>
      </c>
      <c r="C10" s="128"/>
      <c r="D10" s="129"/>
      <c r="E10" s="127">
        <v>2125031</v>
      </c>
      <c r="F10" s="128"/>
      <c r="G10" s="129"/>
      <c r="H10" s="127">
        <v>51991</v>
      </c>
      <c r="I10" s="128"/>
      <c r="J10" s="129"/>
      <c r="K10" s="127">
        <v>2177022</v>
      </c>
      <c r="L10" s="128"/>
      <c r="M10" s="129"/>
      <c r="N10" s="127">
        <v>736925</v>
      </c>
      <c r="O10" s="128"/>
      <c r="P10" s="129"/>
      <c r="Q10" s="127">
        <v>2913947</v>
      </c>
      <c r="R10" s="128"/>
      <c r="S10" s="129"/>
      <c r="T10" s="127">
        <v>65177</v>
      </c>
      <c r="U10" s="128"/>
      <c r="V10" s="129"/>
    </row>
    <row r="11" spans="1:22" s="28" customFormat="1" ht="12.75">
      <c r="A11" s="41" t="s">
        <v>14</v>
      </c>
      <c r="B11" s="30">
        <v>278581</v>
      </c>
      <c r="C11" s="31">
        <v>94.02022956540522</v>
      </c>
      <c r="D11" s="32">
        <v>119.22698325743828</v>
      </c>
      <c r="E11" s="30">
        <v>169383</v>
      </c>
      <c r="F11" s="31">
        <v>99.30817351946202</v>
      </c>
      <c r="G11" s="32">
        <v>105.28072498088721</v>
      </c>
      <c r="H11" s="30">
        <v>1815</v>
      </c>
      <c r="I11" s="31">
        <v>47.20416124837451</v>
      </c>
      <c r="J11" s="32">
        <v>43.15263908701855</v>
      </c>
      <c r="K11" s="30">
        <v>171198</v>
      </c>
      <c r="L11" s="31">
        <v>98.15948809687629</v>
      </c>
      <c r="M11" s="32">
        <v>103.69791572023041</v>
      </c>
      <c r="N11" s="30">
        <v>92361</v>
      </c>
      <c r="O11" s="31">
        <v>89.40785843586343</v>
      </c>
      <c r="P11" s="32">
        <v>160.86282569318658</v>
      </c>
      <c r="Q11" s="30">
        <v>263559</v>
      </c>
      <c r="R11" s="31">
        <v>94.90405493480633</v>
      </c>
      <c r="S11" s="32">
        <v>118.44869196302173</v>
      </c>
      <c r="T11" s="30">
        <v>65853</v>
      </c>
      <c r="U11" s="31">
        <v>101.03717569081117</v>
      </c>
      <c r="V11" s="32">
        <v>105.1914444994649</v>
      </c>
    </row>
    <row r="12" spans="1:22" s="28" customFormat="1" ht="12.75">
      <c r="A12" s="33" t="s">
        <v>15</v>
      </c>
      <c r="B12" s="34">
        <v>234344</v>
      </c>
      <c r="C12" s="35">
        <v>84.12059688205585</v>
      </c>
      <c r="D12" s="36">
        <v>104.44533582921068</v>
      </c>
      <c r="E12" s="34">
        <v>159382</v>
      </c>
      <c r="F12" s="35">
        <v>94.09562943152501</v>
      </c>
      <c r="G12" s="36">
        <v>91.24070459060127</v>
      </c>
      <c r="H12" s="34">
        <v>2723</v>
      </c>
      <c r="I12" s="35">
        <v>150.0275482093664</v>
      </c>
      <c r="J12" s="36">
        <v>62.71303546752649</v>
      </c>
      <c r="K12" s="34">
        <v>162105</v>
      </c>
      <c r="L12" s="35">
        <v>94.6886061753058</v>
      </c>
      <c r="M12" s="36">
        <v>90.54880603267699</v>
      </c>
      <c r="N12" s="34">
        <v>73463</v>
      </c>
      <c r="O12" s="35">
        <v>79.53898290403959</v>
      </c>
      <c r="P12" s="36">
        <v>144.17513836008948</v>
      </c>
      <c r="Q12" s="34">
        <v>235568</v>
      </c>
      <c r="R12" s="35">
        <v>89.37960760209289</v>
      </c>
      <c r="S12" s="36">
        <v>102.43022188982471</v>
      </c>
      <c r="T12" s="34">
        <v>56588</v>
      </c>
      <c r="U12" s="35">
        <v>85.93078523377827</v>
      </c>
      <c r="V12" s="36">
        <v>114.43015449324598</v>
      </c>
    </row>
    <row r="13" spans="1:22" s="28" customFormat="1" ht="13.5" thickBot="1">
      <c r="A13" s="37" t="s">
        <v>16</v>
      </c>
      <c r="B13" s="38">
        <v>235857</v>
      </c>
      <c r="C13" s="39">
        <v>100.64563206226744</v>
      </c>
      <c r="D13" s="40">
        <v>108.7911327595273</v>
      </c>
      <c r="E13" s="38">
        <v>159796</v>
      </c>
      <c r="F13" s="39">
        <v>100.25975329711008</v>
      </c>
      <c r="G13" s="40">
        <v>101.77829864207281</v>
      </c>
      <c r="H13" s="38">
        <v>3332</v>
      </c>
      <c r="I13" s="39">
        <v>122.36503856041132</v>
      </c>
      <c r="J13" s="40">
        <v>49.68684759916493</v>
      </c>
      <c r="K13" s="38">
        <v>163128</v>
      </c>
      <c r="L13" s="39">
        <v>100.6310724530397</v>
      </c>
      <c r="M13" s="40">
        <v>99.64449331134323</v>
      </c>
      <c r="N13" s="38">
        <v>72970</v>
      </c>
      <c r="O13" s="39">
        <v>99.32891387501192</v>
      </c>
      <c r="P13" s="40">
        <v>168.23830493625067</v>
      </c>
      <c r="Q13" s="38">
        <v>236098</v>
      </c>
      <c r="R13" s="39">
        <v>100.2249881138355</v>
      </c>
      <c r="S13" s="40">
        <v>114.01129015901836</v>
      </c>
      <c r="T13" s="38">
        <v>55405</v>
      </c>
      <c r="U13" s="39">
        <v>97.90945076694706</v>
      </c>
      <c r="V13" s="40">
        <v>89.60135845395003</v>
      </c>
    </row>
    <row r="14" spans="1:22" s="28" customFormat="1" ht="13.5" thickBot="1">
      <c r="A14" s="24" t="s">
        <v>17</v>
      </c>
      <c r="B14" s="25">
        <v>748782</v>
      </c>
      <c r="C14" s="26">
        <v>86.64352414343736</v>
      </c>
      <c r="D14" s="27">
        <v>110.95959835453392</v>
      </c>
      <c r="E14" s="25">
        <v>488561</v>
      </c>
      <c r="F14" s="26">
        <v>91.9462506234062</v>
      </c>
      <c r="G14" s="27">
        <v>99.18530007673974</v>
      </c>
      <c r="H14" s="25">
        <v>7870</v>
      </c>
      <c r="I14" s="26">
        <v>71.66924688097623</v>
      </c>
      <c r="J14" s="27">
        <v>51.59302478038548</v>
      </c>
      <c r="K14" s="25">
        <v>496431</v>
      </c>
      <c r="L14" s="26">
        <v>91.53569005192354</v>
      </c>
      <c r="M14" s="27">
        <v>97.75573619414448</v>
      </c>
      <c r="N14" s="25">
        <v>238794</v>
      </c>
      <c r="O14" s="26">
        <v>91.58880655405717</v>
      </c>
      <c r="P14" s="27">
        <v>157.3673909175382</v>
      </c>
      <c r="Q14" s="25">
        <v>735225</v>
      </c>
      <c r="R14" s="26">
        <v>91.55293502353497</v>
      </c>
      <c r="S14" s="27">
        <v>111.47018289160681</v>
      </c>
      <c r="T14" s="25"/>
      <c r="U14" s="26"/>
      <c r="V14" s="27"/>
    </row>
    <row r="15" spans="1:22" s="28" customFormat="1" ht="12.75">
      <c r="A15" s="41" t="s">
        <v>18</v>
      </c>
      <c r="B15" s="30">
        <v>285470</v>
      </c>
      <c r="C15" s="31">
        <v>121.03520353434496</v>
      </c>
      <c r="D15" s="32">
        <v>118.3943131578729</v>
      </c>
      <c r="E15" s="30">
        <v>174629</v>
      </c>
      <c r="F15" s="31">
        <v>109.28246013667426</v>
      </c>
      <c r="G15" s="32">
        <v>106.33197345186629</v>
      </c>
      <c r="H15" s="30">
        <v>3793</v>
      </c>
      <c r="I15" s="31">
        <v>113.83553421368546</v>
      </c>
      <c r="J15" s="32">
        <v>96.07396149949341</v>
      </c>
      <c r="K15" s="30">
        <v>178422</v>
      </c>
      <c r="L15" s="31">
        <v>109.37545976165957</v>
      </c>
      <c r="M15" s="32">
        <v>106.09116531294225</v>
      </c>
      <c r="N15" s="30">
        <v>63997</v>
      </c>
      <c r="O15" s="31">
        <v>87.70316568452789</v>
      </c>
      <c r="P15" s="32">
        <v>111.87504370323754</v>
      </c>
      <c r="Q15" s="30">
        <v>242419</v>
      </c>
      <c r="R15" s="31">
        <v>102.67727807944158</v>
      </c>
      <c r="S15" s="32">
        <v>107.55916621558066</v>
      </c>
      <c r="T15" s="30">
        <v>66954</v>
      </c>
      <c r="U15" s="31">
        <v>120.84468910748127</v>
      </c>
      <c r="V15" s="32">
        <v>106.9740689258496</v>
      </c>
    </row>
    <row r="16" spans="1:22" s="28" customFormat="1" ht="12.75">
      <c r="A16" s="33" t="s">
        <v>19</v>
      </c>
      <c r="B16" s="34">
        <v>278119</v>
      </c>
      <c r="C16" s="35">
        <v>97.42494833082286</v>
      </c>
      <c r="D16" s="36">
        <v>102.05303019183631</v>
      </c>
      <c r="E16" s="34">
        <v>172901</v>
      </c>
      <c r="F16" s="35">
        <v>99.01047363267269</v>
      </c>
      <c r="G16" s="36">
        <v>95.58984508895499</v>
      </c>
      <c r="H16" s="34">
        <v>4074</v>
      </c>
      <c r="I16" s="35">
        <v>107.4083838650145</v>
      </c>
      <c r="J16" s="36">
        <v>101.01661294321845</v>
      </c>
      <c r="K16" s="34">
        <v>176975</v>
      </c>
      <c r="L16" s="35">
        <v>99.18900135633498</v>
      </c>
      <c r="M16" s="36">
        <v>95.7082055691657</v>
      </c>
      <c r="N16" s="34">
        <v>77156</v>
      </c>
      <c r="O16" s="35">
        <v>120.56190133912527</v>
      </c>
      <c r="P16" s="36">
        <v>111.79274671457758</v>
      </c>
      <c r="Q16" s="34">
        <v>254131</v>
      </c>
      <c r="R16" s="35">
        <v>104.83130447695932</v>
      </c>
      <c r="S16" s="36">
        <v>100.07994392111151</v>
      </c>
      <c r="T16" s="34">
        <v>67711</v>
      </c>
      <c r="U16" s="35">
        <v>101.13062699764018</v>
      </c>
      <c r="V16" s="36">
        <v>101.14271203656679</v>
      </c>
    </row>
    <row r="17" spans="1:22" s="28" customFormat="1" ht="13.5" thickBot="1">
      <c r="A17" s="37" t="s">
        <v>20</v>
      </c>
      <c r="B17" s="38">
        <v>253306</v>
      </c>
      <c r="C17" s="35">
        <v>91.07827944153402</v>
      </c>
      <c r="D17" s="36">
        <v>93.65885763303457</v>
      </c>
      <c r="E17" s="38">
        <v>189862</v>
      </c>
      <c r="F17" s="39">
        <v>109.80965986315869</v>
      </c>
      <c r="G17" s="40">
        <v>101.22572149091238</v>
      </c>
      <c r="H17" s="38">
        <v>3764</v>
      </c>
      <c r="I17" s="39">
        <v>92.3907707412862</v>
      </c>
      <c r="J17" s="40">
        <v>79.57716701902748</v>
      </c>
      <c r="K17" s="38">
        <v>193626</v>
      </c>
      <c r="L17" s="39">
        <v>109.40867354146067</v>
      </c>
      <c r="M17" s="40">
        <v>100.69321296147025</v>
      </c>
      <c r="N17" s="38">
        <v>63341</v>
      </c>
      <c r="O17" s="39">
        <v>82.09471719632951</v>
      </c>
      <c r="P17" s="40">
        <v>114.14849522436474</v>
      </c>
      <c r="Q17" s="38">
        <v>256967</v>
      </c>
      <c r="R17" s="39">
        <v>101.11595987896007</v>
      </c>
      <c r="S17" s="40">
        <v>103.70646896679756</v>
      </c>
      <c r="T17" s="38">
        <v>57167</v>
      </c>
      <c r="U17" s="39">
        <v>84.42793637665963</v>
      </c>
      <c r="V17" s="40">
        <v>93.47733664726275</v>
      </c>
    </row>
    <row r="18" spans="1:22" s="28" customFormat="1" ht="13.5" thickBot="1">
      <c r="A18" s="24" t="s">
        <v>21</v>
      </c>
      <c r="B18" s="25">
        <v>816895</v>
      </c>
      <c r="C18" s="26">
        <v>109.09650605917342</v>
      </c>
      <c r="D18" s="27">
        <v>104.18276797033023</v>
      </c>
      <c r="E18" s="25">
        <v>537392</v>
      </c>
      <c r="F18" s="26">
        <v>109.99486246343855</v>
      </c>
      <c r="G18" s="27">
        <v>100.88628815910758</v>
      </c>
      <c r="H18" s="25">
        <v>11631</v>
      </c>
      <c r="I18" s="26">
        <v>147.78907242693774</v>
      </c>
      <c r="J18" s="27">
        <v>91.50342223271183</v>
      </c>
      <c r="K18" s="25">
        <v>549023</v>
      </c>
      <c r="L18" s="26">
        <v>110.59402011558505</v>
      </c>
      <c r="M18" s="27">
        <v>100.6676054581926</v>
      </c>
      <c r="N18" s="25">
        <v>204494</v>
      </c>
      <c r="O18" s="26">
        <v>85.63615501226998</v>
      </c>
      <c r="P18" s="27">
        <v>112.53804117527282</v>
      </c>
      <c r="Q18" s="25">
        <v>753517</v>
      </c>
      <c r="R18" s="26">
        <v>102.4879458669115</v>
      </c>
      <c r="S18" s="27">
        <v>103.63419810120575</v>
      </c>
      <c r="T18" s="25"/>
      <c r="U18" s="26"/>
      <c r="V18" s="27"/>
    </row>
    <row r="19" spans="1:22" s="28" customFormat="1" ht="12.75">
      <c r="A19" s="41" t="s">
        <v>22</v>
      </c>
      <c r="B19" s="30">
        <v>254148</v>
      </c>
      <c r="C19" s="31">
        <v>100.33240428572556</v>
      </c>
      <c r="D19" s="32">
        <v>101.94055593437889</v>
      </c>
      <c r="E19" s="30">
        <v>189466</v>
      </c>
      <c r="F19" s="31">
        <v>99.7914274578378</v>
      </c>
      <c r="G19" s="32">
        <v>101.34039366709457</v>
      </c>
      <c r="H19" s="30">
        <v>3884</v>
      </c>
      <c r="I19" s="31">
        <v>103.18809776833156</v>
      </c>
      <c r="J19" s="32">
        <v>85.53182118476107</v>
      </c>
      <c r="K19" s="30">
        <v>193350</v>
      </c>
      <c r="L19" s="31">
        <v>99.85745715967896</v>
      </c>
      <c r="M19" s="32">
        <v>100.96553020610858</v>
      </c>
      <c r="N19" s="30">
        <v>48945</v>
      </c>
      <c r="O19" s="31">
        <v>77.27222494119133</v>
      </c>
      <c r="P19" s="32">
        <v>113.17024671090661</v>
      </c>
      <c r="Q19" s="30">
        <v>242295</v>
      </c>
      <c r="R19" s="31">
        <v>94.29031743375609</v>
      </c>
      <c r="S19" s="32">
        <v>103.21405750798722</v>
      </c>
      <c r="T19" s="30">
        <v>57412</v>
      </c>
      <c r="U19" s="31">
        <v>100.42856892962723</v>
      </c>
      <c r="V19" s="32">
        <v>94.82846902201742</v>
      </c>
    </row>
    <row r="20" spans="1:22" s="28" customFormat="1" ht="12.75">
      <c r="A20" s="33" t="s">
        <v>23</v>
      </c>
      <c r="B20" s="34">
        <v>265641</v>
      </c>
      <c r="C20" s="35">
        <v>104.52216818546674</v>
      </c>
      <c r="D20" s="36">
        <v>108.44171749087614</v>
      </c>
      <c r="E20" s="34">
        <v>185786</v>
      </c>
      <c r="F20" s="35">
        <v>98.05769900668194</v>
      </c>
      <c r="G20" s="36">
        <v>97.69161198048124</v>
      </c>
      <c r="H20" s="34">
        <v>3766</v>
      </c>
      <c r="I20" s="35">
        <v>96.96189495365603</v>
      </c>
      <c r="J20" s="36">
        <v>99.00105152471083</v>
      </c>
      <c r="K20" s="34">
        <v>189552</v>
      </c>
      <c r="L20" s="35">
        <v>98.03568657874321</v>
      </c>
      <c r="M20" s="36">
        <v>97.71729044231364</v>
      </c>
      <c r="N20" s="34">
        <v>62569</v>
      </c>
      <c r="O20" s="35">
        <v>127.83532536520585</v>
      </c>
      <c r="P20" s="36">
        <v>159.51306564690887</v>
      </c>
      <c r="Q20" s="34">
        <v>252121</v>
      </c>
      <c r="R20" s="35">
        <v>104.05538702820942</v>
      </c>
      <c r="S20" s="36">
        <v>108.11131836795953</v>
      </c>
      <c r="T20" s="34">
        <v>62581</v>
      </c>
      <c r="U20" s="35">
        <v>109.00334424858914</v>
      </c>
      <c r="V20" s="36">
        <v>108.67209613280775</v>
      </c>
    </row>
    <row r="21" spans="1:22" s="28" customFormat="1" ht="14.25" thickBot="1">
      <c r="A21" s="37" t="s">
        <v>24</v>
      </c>
      <c r="B21" s="56">
        <v>278068</v>
      </c>
      <c r="C21" s="57">
        <v>104.67811821217356</v>
      </c>
      <c r="D21" s="58">
        <v>99.25292956549984</v>
      </c>
      <c r="E21" s="56">
        <v>184762</v>
      </c>
      <c r="F21" s="57">
        <v>99.44882822171746</v>
      </c>
      <c r="G21" s="58">
        <v>96.5848558509109</v>
      </c>
      <c r="H21" s="56">
        <v>3649</v>
      </c>
      <c r="I21" s="57">
        <v>96.89325544344132</v>
      </c>
      <c r="J21" s="58">
        <v>77.63829787234042</v>
      </c>
      <c r="K21" s="56">
        <v>188411</v>
      </c>
      <c r="L21" s="57">
        <v>99.39805435975353</v>
      </c>
      <c r="M21" s="58">
        <v>96.1305135335085</v>
      </c>
      <c r="N21" s="56">
        <v>72956</v>
      </c>
      <c r="O21" s="57">
        <v>116.60087263660918</v>
      </c>
      <c r="P21" s="58">
        <v>121.04258955087684</v>
      </c>
      <c r="Q21" s="56">
        <v>261367</v>
      </c>
      <c r="R21" s="57">
        <v>103.66728673930375</v>
      </c>
      <c r="S21" s="58">
        <v>101.98971389326799</v>
      </c>
      <c r="T21" s="56">
        <v>58633</v>
      </c>
      <c r="U21" s="57">
        <v>93.69137597673415</v>
      </c>
      <c r="V21" s="58">
        <v>100.30965578594402</v>
      </c>
    </row>
    <row r="22" spans="1:22" s="28" customFormat="1" ht="14.25" thickBot="1">
      <c r="A22" s="24" t="s">
        <v>25</v>
      </c>
      <c r="B22" s="44">
        <v>797857</v>
      </c>
      <c r="C22" s="45">
        <v>97.66946792427423</v>
      </c>
      <c r="D22" s="46">
        <v>103.02466449647679</v>
      </c>
      <c r="E22" s="44">
        <v>560014</v>
      </c>
      <c r="F22" s="45">
        <v>104.20959001994818</v>
      </c>
      <c r="G22" s="46">
        <v>98.51925739447708</v>
      </c>
      <c r="H22" s="44">
        <v>11299</v>
      </c>
      <c r="I22" s="45">
        <v>97.1455592812312</v>
      </c>
      <c r="J22" s="46">
        <v>86.61556151782293</v>
      </c>
      <c r="K22" s="44">
        <v>571313</v>
      </c>
      <c r="L22" s="45">
        <v>104.05993920108993</v>
      </c>
      <c r="M22" s="46">
        <v>98.2522064539207</v>
      </c>
      <c r="N22" s="44">
        <v>184470</v>
      </c>
      <c r="O22" s="45">
        <v>90.20802566334464</v>
      </c>
      <c r="P22" s="46">
        <v>129.22863527779919</v>
      </c>
      <c r="Q22" s="44">
        <v>755783</v>
      </c>
      <c r="R22" s="45">
        <v>100.30072314227813</v>
      </c>
      <c r="S22" s="46">
        <v>104.35777377962312</v>
      </c>
      <c r="T22" s="44"/>
      <c r="U22" s="45"/>
      <c r="V22" s="46"/>
    </row>
    <row r="23" spans="1:22" s="28" customFormat="1" ht="13.5" thickBot="1">
      <c r="A23" s="24" t="s">
        <v>67</v>
      </c>
      <c r="B23" s="133">
        <v>3227744</v>
      </c>
      <c r="C23" s="134"/>
      <c r="D23" s="135"/>
      <c r="E23" s="133">
        <v>3710998</v>
      </c>
      <c r="F23" s="134"/>
      <c r="G23" s="135"/>
      <c r="H23" s="133">
        <v>82791</v>
      </c>
      <c r="I23" s="134"/>
      <c r="J23" s="135"/>
      <c r="K23" s="133">
        <v>3793789</v>
      </c>
      <c r="L23" s="134"/>
      <c r="M23" s="135"/>
      <c r="N23" s="133">
        <v>1364683</v>
      </c>
      <c r="O23" s="134"/>
      <c r="P23" s="135"/>
      <c r="Q23" s="133">
        <v>5158472</v>
      </c>
      <c r="R23" s="134"/>
      <c r="S23" s="135"/>
      <c r="T23" s="133">
        <v>58633</v>
      </c>
      <c r="U23" s="134"/>
      <c r="V23" s="135"/>
    </row>
    <row r="24" spans="1:22" s="28" customFormat="1" ht="13.5" thickBot="1">
      <c r="A24" s="24" t="s">
        <v>64</v>
      </c>
      <c r="B24" s="133">
        <v>3037919</v>
      </c>
      <c r="C24" s="134"/>
      <c r="D24" s="135"/>
      <c r="E24" s="133">
        <v>2140601</v>
      </c>
      <c r="F24" s="134"/>
      <c r="G24" s="135"/>
      <c r="H24" s="133">
        <v>52020</v>
      </c>
      <c r="I24" s="134"/>
      <c r="J24" s="135"/>
      <c r="K24" s="133">
        <v>2192621</v>
      </c>
      <c r="L24" s="134"/>
      <c r="M24" s="135"/>
      <c r="N24" s="133">
        <v>651690</v>
      </c>
      <c r="O24" s="134"/>
      <c r="P24" s="135"/>
      <c r="Q24" s="133">
        <v>2844311</v>
      </c>
      <c r="R24" s="134"/>
      <c r="S24" s="135"/>
      <c r="T24" s="133">
        <v>58452</v>
      </c>
      <c r="U24" s="134"/>
      <c r="V24" s="135"/>
    </row>
    <row r="25" spans="1:22" s="28" customFormat="1" ht="13.5" thickBot="1">
      <c r="A25" s="24" t="s">
        <v>10</v>
      </c>
      <c r="B25" s="137">
        <v>1.7976447034960445</v>
      </c>
      <c r="C25" s="138"/>
      <c r="D25" s="139"/>
      <c r="E25" s="137">
        <v>1.7336243419488264</v>
      </c>
      <c r="F25" s="138"/>
      <c r="G25" s="139"/>
      <c r="H25" s="137">
        <v>1.591522491349481</v>
      </c>
      <c r="I25" s="138"/>
      <c r="J25" s="139"/>
      <c r="K25" s="137">
        <v>1.7302529712157277</v>
      </c>
      <c r="L25" s="138"/>
      <c r="M25" s="139"/>
      <c r="N25" s="137">
        <v>2.0940677315901732</v>
      </c>
      <c r="O25" s="138"/>
      <c r="P25" s="139"/>
      <c r="Q25" s="137">
        <v>1.8136103963314842</v>
      </c>
      <c r="R25" s="138"/>
      <c r="S25" s="139"/>
      <c r="T25" s="137">
        <v>1.0030965578594402</v>
      </c>
      <c r="U25" s="138"/>
      <c r="V25" s="139"/>
    </row>
    <row r="26" spans="1:22" s="28" customFormat="1" ht="12.75">
      <c r="A26" s="29">
        <v>39083</v>
      </c>
      <c r="B26" s="30">
        <v>281258</v>
      </c>
      <c r="C26" s="31">
        <v>101.14720140397313</v>
      </c>
      <c r="D26" s="32">
        <v>92.71029392859616</v>
      </c>
      <c r="E26" s="30">
        <v>185863</v>
      </c>
      <c r="F26" s="31">
        <v>100.59590175468982</v>
      </c>
      <c r="G26" s="32">
        <v>98.49394557642881</v>
      </c>
      <c r="H26" s="30">
        <v>3549</v>
      </c>
      <c r="I26" s="31">
        <v>97.25952315702932</v>
      </c>
      <c r="J26" s="32">
        <v>113.53166986564301</v>
      </c>
      <c r="K26" s="30">
        <v>189412</v>
      </c>
      <c r="L26" s="31">
        <v>100.53128532835132</v>
      </c>
      <c r="M26" s="32">
        <v>98.73899421886973</v>
      </c>
      <c r="N26" s="30">
        <v>67068</v>
      </c>
      <c r="O26" s="31">
        <v>91.92938209331652</v>
      </c>
      <c r="P26" s="32">
        <v>86.048600241205</v>
      </c>
      <c r="Q26" s="30">
        <v>256480</v>
      </c>
      <c r="R26" s="31">
        <v>98.1302153676631</v>
      </c>
      <c r="S26" s="32">
        <v>95.0725239367913</v>
      </c>
      <c r="T26" s="30">
        <v>64840</v>
      </c>
      <c r="U26" s="31">
        <v>110.58618866508621</v>
      </c>
      <c r="V26" s="32">
        <v>91.03800738525476</v>
      </c>
    </row>
    <row r="27" spans="1:22" s="28" customFormat="1" ht="12.75">
      <c r="A27" s="33" t="s">
        <v>11</v>
      </c>
      <c r="B27" s="34">
        <v>250510</v>
      </c>
      <c r="C27" s="35">
        <v>89.06768874129803</v>
      </c>
      <c r="D27" s="36">
        <v>94.69717016080865</v>
      </c>
      <c r="E27" s="34">
        <v>179206</v>
      </c>
      <c r="F27" s="35">
        <v>96.41832962988867</v>
      </c>
      <c r="G27" s="36">
        <v>104.13686100635144</v>
      </c>
      <c r="H27" s="34">
        <v>3145</v>
      </c>
      <c r="I27" s="35">
        <v>88.61651169343476</v>
      </c>
      <c r="J27" s="36">
        <v>78.428927680798</v>
      </c>
      <c r="K27" s="34">
        <v>182351</v>
      </c>
      <c r="L27" s="35">
        <v>96.27214748801555</v>
      </c>
      <c r="M27" s="36">
        <v>103.55145175670226</v>
      </c>
      <c r="N27" s="34">
        <v>54448</v>
      </c>
      <c r="O27" s="35">
        <v>81.18327667442</v>
      </c>
      <c r="P27" s="36">
        <v>68.50614627763309</v>
      </c>
      <c r="Q27" s="34">
        <v>236799</v>
      </c>
      <c r="R27" s="35">
        <v>92.32649719276357</v>
      </c>
      <c r="S27" s="36">
        <v>92.65306601558831</v>
      </c>
      <c r="T27" s="34">
        <v>57006</v>
      </c>
      <c r="U27" s="35">
        <v>87.9179518815546</v>
      </c>
      <c r="V27" s="36">
        <v>82.45725692134116</v>
      </c>
    </row>
    <row r="28" spans="1:22" s="28" customFormat="1" ht="13.5" thickBot="1">
      <c r="A28" s="37" t="s">
        <v>12</v>
      </c>
      <c r="B28" s="38">
        <v>276482</v>
      </c>
      <c r="C28" s="39">
        <v>110.36764999401223</v>
      </c>
      <c r="D28" s="40">
        <v>93.3118235296103</v>
      </c>
      <c r="E28" s="38">
        <v>180233</v>
      </c>
      <c r="F28" s="39">
        <v>100.57308349050814</v>
      </c>
      <c r="G28" s="40">
        <v>105.66945937864601</v>
      </c>
      <c r="H28" s="38">
        <v>4154</v>
      </c>
      <c r="I28" s="39">
        <v>132.08267090620032</v>
      </c>
      <c r="J28" s="40">
        <v>108.03641092327697</v>
      </c>
      <c r="K28" s="38">
        <v>184387</v>
      </c>
      <c r="L28" s="39">
        <v>101.11652801465306</v>
      </c>
      <c r="M28" s="40">
        <v>105.72164120911886</v>
      </c>
      <c r="N28" s="38">
        <v>70890</v>
      </c>
      <c r="O28" s="39">
        <v>130.1976197472818</v>
      </c>
      <c r="P28" s="40">
        <v>68.62337008605752</v>
      </c>
      <c r="Q28" s="38">
        <v>255277</v>
      </c>
      <c r="R28" s="39">
        <v>107.80324241234128</v>
      </c>
      <c r="S28" s="40">
        <v>91.92181800504841</v>
      </c>
      <c r="T28" s="38">
        <v>62020</v>
      </c>
      <c r="U28" s="39">
        <v>108.79556537908292</v>
      </c>
      <c r="V28" s="40">
        <v>95.1562667812265</v>
      </c>
    </row>
    <row r="29" spans="1:22" s="28" customFormat="1" ht="13.5" thickBot="1">
      <c r="A29" s="24" t="s">
        <v>13</v>
      </c>
      <c r="B29" s="25">
        <v>808250</v>
      </c>
      <c r="C29" s="26">
        <v>101.30261437826579</v>
      </c>
      <c r="D29" s="27">
        <v>93.52472200043971</v>
      </c>
      <c r="E29" s="25">
        <v>545302</v>
      </c>
      <c r="F29" s="26">
        <v>97.37292281978664</v>
      </c>
      <c r="G29" s="27">
        <v>102.62479886328349</v>
      </c>
      <c r="H29" s="25">
        <v>10848</v>
      </c>
      <c r="I29" s="26">
        <v>96.0084963271086</v>
      </c>
      <c r="J29" s="27">
        <v>98.78881704762772</v>
      </c>
      <c r="K29" s="25">
        <v>556150</v>
      </c>
      <c r="L29" s="26">
        <v>97.34593821600419</v>
      </c>
      <c r="M29" s="27">
        <v>102.54712945480293</v>
      </c>
      <c r="N29" s="25">
        <v>192406</v>
      </c>
      <c r="O29" s="26">
        <v>104.30205453461267</v>
      </c>
      <c r="P29" s="27">
        <v>73.79681195440389</v>
      </c>
      <c r="Q29" s="25">
        <v>748556</v>
      </c>
      <c r="R29" s="26">
        <v>99.04377314652487</v>
      </c>
      <c r="S29" s="27">
        <v>93.21296042636914</v>
      </c>
      <c r="T29" s="25"/>
      <c r="U29" s="26"/>
      <c r="V29" s="27"/>
    </row>
    <row r="30" spans="1:22" s="28" customFormat="1" ht="13.5" thickBot="1">
      <c r="A30" s="24" t="s">
        <v>68</v>
      </c>
      <c r="B30" s="127">
        <v>3171784</v>
      </c>
      <c r="C30" s="128">
        <v>0</v>
      </c>
      <c r="D30" s="129">
        <v>0</v>
      </c>
      <c r="E30" s="127">
        <v>2131269</v>
      </c>
      <c r="F30" s="128">
        <v>0</v>
      </c>
      <c r="G30" s="129">
        <v>0</v>
      </c>
      <c r="H30" s="127">
        <v>41648</v>
      </c>
      <c r="I30" s="128">
        <v>0</v>
      </c>
      <c r="J30" s="129">
        <v>0</v>
      </c>
      <c r="K30" s="127">
        <v>2172917</v>
      </c>
      <c r="L30" s="128"/>
      <c r="M30" s="129"/>
      <c r="N30" s="127">
        <v>820164</v>
      </c>
      <c r="O30" s="128">
        <v>0</v>
      </c>
      <c r="P30" s="129">
        <v>0</v>
      </c>
      <c r="Q30" s="127">
        <v>2993081</v>
      </c>
      <c r="R30" s="128">
        <v>0</v>
      </c>
      <c r="S30" s="129">
        <v>0</v>
      </c>
      <c r="T30" s="127">
        <v>62020</v>
      </c>
      <c r="U30" s="128">
        <v>0</v>
      </c>
      <c r="V30" s="129">
        <v>0</v>
      </c>
    </row>
    <row r="31" spans="1:22" s="28" customFormat="1" ht="13.5" thickBot="1">
      <c r="A31" s="24" t="s">
        <v>65</v>
      </c>
      <c r="B31" s="127">
        <v>3097565</v>
      </c>
      <c r="C31" s="128">
        <v>0</v>
      </c>
      <c r="D31" s="129">
        <v>0</v>
      </c>
      <c r="E31" s="127">
        <v>2125031</v>
      </c>
      <c r="F31" s="128">
        <v>0</v>
      </c>
      <c r="G31" s="129">
        <v>0</v>
      </c>
      <c r="H31" s="127">
        <v>51991</v>
      </c>
      <c r="I31" s="128">
        <v>0</v>
      </c>
      <c r="J31" s="129">
        <v>0</v>
      </c>
      <c r="K31" s="127">
        <v>2177022</v>
      </c>
      <c r="L31" s="128"/>
      <c r="M31" s="129"/>
      <c r="N31" s="127">
        <v>736925</v>
      </c>
      <c r="O31" s="128">
        <v>0</v>
      </c>
      <c r="P31" s="129">
        <v>0</v>
      </c>
      <c r="Q31" s="127">
        <v>2913947</v>
      </c>
      <c r="R31" s="128">
        <v>0</v>
      </c>
      <c r="S31" s="129">
        <v>0</v>
      </c>
      <c r="T31" s="127">
        <v>65177</v>
      </c>
      <c r="U31" s="128">
        <v>0</v>
      </c>
      <c r="V31" s="129">
        <v>0</v>
      </c>
    </row>
    <row r="32" spans="1:22" s="28" customFormat="1" ht="13.5" thickBot="1">
      <c r="A32" s="24" t="s">
        <v>28</v>
      </c>
      <c r="B32" s="65">
        <v>1.02396043343723</v>
      </c>
      <c r="C32" s="66"/>
      <c r="D32" s="67"/>
      <c r="E32" s="65">
        <v>1.0029354865882</v>
      </c>
      <c r="F32" s="66"/>
      <c r="G32" s="67"/>
      <c r="H32" s="65">
        <v>0.801061722221154</v>
      </c>
      <c r="I32" s="66"/>
      <c r="J32" s="67"/>
      <c r="K32" s="65">
        <v>0.998114396639078</v>
      </c>
      <c r="L32" s="66"/>
      <c r="M32" s="67"/>
      <c r="N32" s="65">
        <v>1.11295450690369</v>
      </c>
      <c r="O32" s="66"/>
      <c r="P32" s="67"/>
      <c r="Q32" s="65">
        <v>1.02715697986271</v>
      </c>
      <c r="R32" s="66"/>
      <c r="S32" s="67"/>
      <c r="T32" s="65">
        <v>0.951562667812265</v>
      </c>
      <c r="U32" s="66"/>
      <c r="V32" s="67"/>
    </row>
    <row r="33" ht="12.75">
      <c r="V33" s="1" t="s">
        <v>26</v>
      </c>
    </row>
  </sheetData>
  <sheetProtection/>
  <mergeCells count="59">
    <mergeCell ref="T32:V32"/>
    <mergeCell ref="B31:D31"/>
    <mergeCell ref="E31:G31"/>
    <mergeCell ref="T31:V31"/>
    <mergeCell ref="B32:D32"/>
    <mergeCell ref="E32:G32"/>
    <mergeCell ref="H32:J32"/>
    <mergeCell ref="N32:P32"/>
    <mergeCell ref="K32:M32"/>
    <mergeCell ref="N30:P30"/>
    <mergeCell ref="Q30:S30"/>
    <mergeCell ref="N31:P31"/>
    <mergeCell ref="Q31:S31"/>
    <mergeCell ref="Q32:S32"/>
    <mergeCell ref="B25:D25"/>
    <mergeCell ref="E25:G25"/>
    <mergeCell ref="H25:J25"/>
    <mergeCell ref="H31:J31"/>
    <mergeCell ref="K31:M31"/>
    <mergeCell ref="K23:M23"/>
    <mergeCell ref="N23:P23"/>
    <mergeCell ref="Q23:S23"/>
    <mergeCell ref="T30:V30"/>
    <mergeCell ref="T25:V25"/>
    <mergeCell ref="B30:D30"/>
    <mergeCell ref="E30:G30"/>
    <mergeCell ref="H30:J30"/>
    <mergeCell ref="K30:M30"/>
    <mergeCell ref="N25:P25"/>
    <mergeCell ref="T23:V23"/>
    <mergeCell ref="N24:P24"/>
    <mergeCell ref="Q24:S24"/>
    <mergeCell ref="T24:V24"/>
    <mergeCell ref="B24:D24"/>
    <mergeCell ref="E24:G24"/>
    <mergeCell ref="H24:J24"/>
    <mergeCell ref="B23:D23"/>
    <mergeCell ref="E23:G23"/>
    <mergeCell ref="H23:J23"/>
    <mergeCell ref="K25:M25"/>
    <mergeCell ref="K24:M24"/>
    <mergeCell ref="Q25:S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0:V10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3"/>
  <sheetViews>
    <sheetView zoomScale="95" zoomScaleNormal="95" zoomScalePageLayoutView="0" workbookViewId="0" topLeftCell="A1">
      <selection activeCell="B30" sqref="B30:V30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2.75">
      <c r="A6" s="29">
        <v>38353</v>
      </c>
      <c r="B6" s="30">
        <v>279441</v>
      </c>
      <c r="C6" s="31">
        <v>100.37320134194438</v>
      </c>
      <c r="D6" s="32">
        <v>102.09344892971053</v>
      </c>
      <c r="E6" s="30">
        <v>189736</v>
      </c>
      <c r="F6" s="31">
        <v>98.24924786528373</v>
      </c>
      <c r="G6" s="32">
        <v>99.60261006966135</v>
      </c>
      <c r="H6" s="30">
        <v>2747</v>
      </c>
      <c r="I6" s="31">
        <v>77.48942172073343</v>
      </c>
      <c r="J6" s="32">
        <v>105.93906671808715</v>
      </c>
      <c r="K6" s="30">
        <v>192483</v>
      </c>
      <c r="L6" s="31">
        <v>97.87503432284834</v>
      </c>
      <c r="M6" s="32">
        <v>99.68770392467606</v>
      </c>
      <c r="N6" s="30">
        <v>59970</v>
      </c>
      <c r="O6" s="31">
        <v>129.61442033370795</v>
      </c>
      <c r="P6" s="32">
        <v>99.27821739562295</v>
      </c>
      <c r="Q6" s="30">
        <v>252453</v>
      </c>
      <c r="R6" s="31">
        <v>103.92005927633474</v>
      </c>
      <c r="S6" s="32">
        <v>99.59012513215407</v>
      </c>
      <c r="T6" s="30">
        <v>63159</v>
      </c>
      <c r="U6" s="31">
        <v>111.73046985564676</v>
      </c>
      <c r="V6" s="32">
        <v>105.35103667995529</v>
      </c>
    </row>
    <row r="7" spans="1:22" s="28" customFormat="1" ht="12.75">
      <c r="A7" s="33" t="s">
        <v>11</v>
      </c>
      <c r="B7" s="34">
        <v>259912</v>
      </c>
      <c r="C7" s="35">
        <v>93.01140491194921</v>
      </c>
      <c r="D7" s="36">
        <v>99.72910543400685</v>
      </c>
      <c r="E7" s="34">
        <v>179148</v>
      </c>
      <c r="F7" s="35">
        <v>94.41961462242273</v>
      </c>
      <c r="G7" s="36">
        <v>94.30331104911302</v>
      </c>
      <c r="H7" s="34">
        <v>3844</v>
      </c>
      <c r="I7" s="35">
        <v>139.9344739716054</v>
      </c>
      <c r="J7" s="36">
        <v>113.7951450562463</v>
      </c>
      <c r="K7" s="34">
        <v>182992</v>
      </c>
      <c r="L7" s="35">
        <v>95.06917494012458</v>
      </c>
      <c r="M7" s="36">
        <v>94.64385460413348</v>
      </c>
      <c r="N7" s="34">
        <v>54828</v>
      </c>
      <c r="O7" s="35">
        <v>91.4257128564282</v>
      </c>
      <c r="P7" s="36">
        <v>112.14333926489537</v>
      </c>
      <c r="Q7" s="34">
        <v>237820</v>
      </c>
      <c r="R7" s="35">
        <v>94.20367355507759</v>
      </c>
      <c r="S7" s="36">
        <v>98.17576855915026</v>
      </c>
      <c r="T7" s="34">
        <v>76736</v>
      </c>
      <c r="U7" s="35">
        <v>121.49654047720833</v>
      </c>
      <c r="V7" s="36">
        <v>128.58770695086804</v>
      </c>
    </row>
    <row r="8" spans="1:22" s="28" customFormat="1" ht="13.5" thickBot="1">
      <c r="A8" s="37" t="s">
        <v>12</v>
      </c>
      <c r="B8" s="38">
        <v>265211</v>
      </c>
      <c r="C8" s="39">
        <v>102.03876696728122</v>
      </c>
      <c r="D8" s="40">
        <v>99.23444474793925</v>
      </c>
      <c r="E8" s="38">
        <v>178041</v>
      </c>
      <c r="F8" s="39">
        <v>99.38207515573716</v>
      </c>
      <c r="G8" s="40">
        <v>98.90946867847381</v>
      </c>
      <c r="H8" s="38">
        <v>4419</v>
      </c>
      <c r="I8" s="39">
        <v>114.95837669094693</v>
      </c>
      <c r="J8" s="40">
        <v>102.9350104821803</v>
      </c>
      <c r="K8" s="38">
        <v>182460</v>
      </c>
      <c r="L8" s="39">
        <v>99.70927690828015</v>
      </c>
      <c r="M8" s="40">
        <v>99.00323933650574</v>
      </c>
      <c r="N8" s="38">
        <v>60691</v>
      </c>
      <c r="O8" s="39">
        <v>110.69344130736121</v>
      </c>
      <c r="P8" s="40">
        <v>87.06336341075041</v>
      </c>
      <c r="Q8" s="38">
        <v>243151</v>
      </c>
      <c r="R8" s="39">
        <v>102.24161130266589</v>
      </c>
      <c r="S8" s="40">
        <v>95.72647890207318</v>
      </c>
      <c r="T8" s="38">
        <v>69128</v>
      </c>
      <c r="U8" s="39">
        <v>90.08548790658882</v>
      </c>
      <c r="V8" s="40">
        <v>110.9634338181001</v>
      </c>
    </row>
    <row r="9" spans="1:22" s="28" customFormat="1" ht="13.5" thickBot="1">
      <c r="A9" s="24" t="s">
        <v>13</v>
      </c>
      <c r="B9" s="25">
        <v>804564</v>
      </c>
      <c r="C9" s="26">
        <v>102.62701713970831</v>
      </c>
      <c r="D9" s="27">
        <v>100.37151347453673</v>
      </c>
      <c r="E9" s="25">
        <v>546925</v>
      </c>
      <c r="F9" s="26">
        <v>96.20441756683782</v>
      </c>
      <c r="G9" s="27">
        <v>97.58380065195631</v>
      </c>
      <c r="H9" s="25">
        <v>11010</v>
      </c>
      <c r="I9" s="26">
        <v>99.6199782844734</v>
      </c>
      <c r="J9" s="27">
        <v>107.26812159002338</v>
      </c>
      <c r="K9" s="25">
        <v>557935</v>
      </c>
      <c r="L9" s="26">
        <v>96.26955163875732</v>
      </c>
      <c r="M9" s="27">
        <v>97.75796303337299</v>
      </c>
      <c r="N9" s="25">
        <v>175489</v>
      </c>
      <c r="O9" s="26">
        <v>133.79867184104788</v>
      </c>
      <c r="P9" s="27">
        <v>98.03526138788644</v>
      </c>
      <c r="Q9" s="25">
        <v>733424</v>
      </c>
      <c r="R9" s="26">
        <v>103.19537816899624</v>
      </c>
      <c r="S9" s="27">
        <v>97.82417034240007</v>
      </c>
      <c r="T9" s="25"/>
      <c r="U9" s="26"/>
      <c r="V9" s="27"/>
    </row>
    <row r="10" spans="1:22" s="28" customFormat="1" ht="13.5" thickBot="1">
      <c r="A10" s="24" t="s">
        <v>60</v>
      </c>
      <c r="B10" s="127">
        <v>2951496</v>
      </c>
      <c r="C10" s="128"/>
      <c r="D10" s="129"/>
      <c r="E10" s="127">
        <v>2129466</v>
      </c>
      <c r="F10" s="128"/>
      <c r="G10" s="129"/>
      <c r="H10" s="127">
        <v>43163</v>
      </c>
      <c r="I10" s="128"/>
      <c r="J10" s="129"/>
      <c r="K10" s="127">
        <v>2172629</v>
      </c>
      <c r="L10" s="128"/>
      <c r="M10" s="129"/>
      <c r="N10" s="127">
        <v>598791</v>
      </c>
      <c r="O10" s="128"/>
      <c r="P10" s="129"/>
      <c r="Q10" s="127">
        <v>2771420</v>
      </c>
      <c r="R10" s="128"/>
      <c r="S10" s="129"/>
      <c r="T10" s="127">
        <v>69128</v>
      </c>
      <c r="U10" s="128"/>
      <c r="V10" s="129"/>
    </row>
    <row r="11" spans="1:22" s="28" customFormat="1" ht="12.75">
      <c r="A11" s="41" t="s">
        <v>14</v>
      </c>
      <c r="B11" s="30">
        <v>233656</v>
      </c>
      <c r="C11" s="31">
        <v>88.10192639068515</v>
      </c>
      <c r="D11" s="32">
        <v>98.30241784501727</v>
      </c>
      <c r="E11" s="30">
        <v>160887</v>
      </c>
      <c r="F11" s="31">
        <v>90.36514061367888</v>
      </c>
      <c r="G11" s="32">
        <v>95.3545710475626</v>
      </c>
      <c r="H11" s="30">
        <v>4206</v>
      </c>
      <c r="I11" s="31">
        <v>95.17990495587237</v>
      </c>
      <c r="J11" s="32">
        <v>107.48786097623307</v>
      </c>
      <c r="K11" s="30">
        <v>165093</v>
      </c>
      <c r="L11" s="31">
        <v>90.4817494245314</v>
      </c>
      <c r="M11" s="32">
        <v>95.62958328988984</v>
      </c>
      <c r="N11" s="30">
        <v>57416</v>
      </c>
      <c r="O11" s="31">
        <v>94.60381275642187</v>
      </c>
      <c r="P11" s="32">
        <v>122.49007978836882</v>
      </c>
      <c r="Q11" s="30">
        <v>222509</v>
      </c>
      <c r="R11" s="31">
        <v>91.51062508482384</v>
      </c>
      <c r="S11" s="32">
        <v>101.36530121360107</v>
      </c>
      <c r="T11" s="30">
        <v>62603</v>
      </c>
      <c r="U11" s="31">
        <v>90.56098831153801</v>
      </c>
      <c r="V11" s="32">
        <v>90.10218767990789</v>
      </c>
    </row>
    <row r="12" spans="1:22" s="28" customFormat="1" ht="12.75">
      <c r="A12" s="33" t="s">
        <v>15</v>
      </c>
      <c r="B12" s="34">
        <v>224370</v>
      </c>
      <c r="C12" s="35">
        <v>96.02578149073852</v>
      </c>
      <c r="D12" s="36">
        <v>110.45200799456526</v>
      </c>
      <c r="E12" s="34">
        <v>174683</v>
      </c>
      <c r="F12" s="35">
        <v>108.57496255135592</v>
      </c>
      <c r="G12" s="36">
        <v>108.09190252837146</v>
      </c>
      <c r="H12" s="34">
        <v>4342</v>
      </c>
      <c r="I12" s="35">
        <v>103.23347598668569</v>
      </c>
      <c r="J12" s="36">
        <v>126.14758861127251</v>
      </c>
      <c r="K12" s="34">
        <v>179025</v>
      </c>
      <c r="L12" s="35">
        <v>108.43887990405408</v>
      </c>
      <c r="M12" s="36">
        <v>108.46844554311473</v>
      </c>
      <c r="N12" s="34">
        <v>50954</v>
      </c>
      <c r="O12" s="35">
        <v>88.7452974780549</v>
      </c>
      <c r="P12" s="36">
        <v>123.45601240520436</v>
      </c>
      <c r="Q12" s="34">
        <v>229979</v>
      </c>
      <c r="R12" s="35">
        <v>103.35716757524416</v>
      </c>
      <c r="S12" s="36">
        <v>111.46659816499532</v>
      </c>
      <c r="T12" s="34">
        <v>49452</v>
      </c>
      <c r="U12" s="35">
        <v>78.99301950385764</v>
      </c>
      <c r="V12" s="36">
        <v>82.79811137528044</v>
      </c>
    </row>
    <row r="13" spans="1:22" s="28" customFormat="1" ht="13.5" thickBot="1">
      <c r="A13" s="37" t="s">
        <v>16</v>
      </c>
      <c r="B13" s="38">
        <v>216798</v>
      </c>
      <c r="C13" s="39">
        <v>96.62521727503676</v>
      </c>
      <c r="D13" s="40">
        <v>117.29906668470174</v>
      </c>
      <c r="E13" s="38">
        <v>157004</v>
      </c>
      <c r="F13" s="39">
        <v>89.87938150821775</v>
      </c>
      <c r="G13" s="40">
        <v>98.07417216888317</v>
      </c>
      <c r="H13" s="38">
        <v>6706</v>
      </c>
      <c r="I13" s="39">
        <v>154.44495624136343</v>
      </c>
      <c r="J13" s="40">
        <v>195.73847051955633</v>
      </c>
      <c r="K13" s="38">
        <v>163710</v>
      </c>
      <c r="L13" s="39">
        <v>91.4453288646837</v>
      </c>
      <c r="M13" s="40">
        <v>100.12047971720904</v>
      </c>
      <c r="N13" s="38">
        <v>43373</v>
      </c>
      <c r="O13" s="39">
        <v>85.12187463202105</v>
      </c>
      <c r="P13" s="40">
        <v>138.87359118852459</v>
      </c>
      <c r="Q13" s="38">
        <v>207083</v>
      </c>
      <c r="R13" s="39">
        <v>90.04430839337505</v>
      </c>
      <c r="S13" s="40">
        <v>106.33546432514314</v>
      </c>
      <c r="T13" s="38">
        <v>61835</v>
      </c>
      <c r="U13" s="39">
        <v>125.04044325810888</v>
      </c>
      <c r="V13" s="40">
        <v>112.48658383511305</v>
      </c>
    </row>
    <row r="14" spans="1:22" s="28" customFormat="1" ht="13.5" thickBot="1">
      <c r="A14" s="24" t="s">
        <v>17</v>
      </c>
      <c r="B14" s="25">
        <v>674824</v>
      </c>
      <c r="C14" s="26">
        <v>83.87449600031819</v>
      </c>
      <c r="D14" s="27">
        <v>107.85897636712944</v>
      </c>
      <c r="E14" s="25">
        <v>492574</v>
      </c>
      <c r="F14" s="26">
        <v>90.06244000548521</v>
      </c>
      <c r="G14" s="27">
        <v>100.43962497298222</v>
      </c>
      <c r="H14" s="25">
        <v>15254</v>
      </c>
      <c r="I14" s="26">
        <v>138.54677565849227</v>
      </c>
      <c r="J14" s="27">
        <v>141.48965773119377</v>
      </c>
      <c r="K14" s="25">
        <v>507828</v>
      </c>
      <c r="L14" s="26">
        <v>91.01920474607257</v>
      </c>
      <c r="M14" s="27">
        <v>101.32262833724728</v>
      </c>
      <c r="N14" s="25">
        <v>151743</v>
      </c>
      <c r="O14" s="26">
        <v>86.46866755181236</v>
      </c>
      <c r="P14" s="27">
        <v>127.11029578066496</v>
      </c>
      <c r="Q14" s="25">
        <v>659571</v>
      </c>
      <c r="R14" s="26">
        <v>89.93038133467135</v>
      </c>
      <c r="S14" s="27">
        <v>106.28333585786154</v>
      </c>
      <c r="T14" s="25"/>
      <c r="U14" s="26"/>
      <c r="V14" s="27"/>
    </row>
    <row r="15" spans="1:22" s="28" customFormat="1" ht="12.75">
      <c r="A15" s="41" t="s">
        <v>18</v>
      </c>
      <c r="B15" s="30">
        <v>241118</v>
      </c>
      <c r="C15" s="31">
        <v>111.2178156625061</v>
      </c>
      <c r="D15" s="32">
        <v>96.79177873228694</v>
      </c>
      <c r="E15" s="30">
        <v>164230</v>
      </c>
      <c r="F15" s="31">
        <v>104.60243051132456</v>
      </c>
      <c r="G15" s="32">
        <v>98.88905614933012</v>
      </c>
      <c r="H15" s="30">
        <v>3948</v>
      </c>
      <c r="I15" s="31">
        <v>58.872651356993735</v>
      </c>
      <c r="J15" s="32">
        <v>105.39241857981847</v>
      </c>
      <c r="K15" s="30">
        <v>168178</v>
      </c>
      <c r="L15" s="31">
        <v>102.72921629711074</v>
      </c>
      <c r="M15" s="32">
        <v>99.03251070244552</v>
      </c>
      <c r="N15" s="30">
        <v>57204</v>
      </c>
      <c r="O15" s="31">
        <v>131.8885020634957</v>
      </c>
      <c r="P15" s="32">
        <v>86.44874642970485</v>
      </c>
      <c r="Q15" s="30">
        <v>225382</v>
      </c>
      <c r="R15" s="31">
        <v>108.83655345924097</v>
      </c>
      <c r="S15" s="32">
        <v>95.50408488423336</v>
      </c>
      <c r="T15" s="30">
        <v>62589</v>
      </c>
      <c r="U15" s="31">
        <v>101.21937414085873</v>
      </c>
      <c r="V15" s="32">
        <v>109.66865833785985</v>
      </c>
    </row>
    <row r="16" spans="1:22" s="28" customFormat="1" ht="12.75">
      <c r="A16" s="33" t="s">
        <v>19</v>
      </c>
      <c r="B16" s="34">
        <v>272524</v>
      </c>
      <c r="C16" s="35">
        <v>113.02515780655116</v>
      </c>
      <c r="D16" s="36">
        <v>101.14234392048871</v>
      </c>
      <c r="E16" s="34">
        <v>180878</v>
      </c>
      <c r="F16" s="35">
        <v>110.13700298362052</v>
      </c>
      <c r="G16" s="36">
        <v>102.81832651205094</v>
      </c>
      <c r="H16" s="34">
        <v>4033</v>
      </c>
      <c r="I16" s="35">
        <v>102.15298885511652</v>
      </c>
      <c r="J16" s="36">
        <v>124.32182490752157</v>
      </c>
      <c r="K16" s="34">
        <v>184911</v>
      </c>
      <c r="L16" s="35">
        <v>109.94957723364531</v>
      </c>
      <c r="M16" s="36">
        <v>103.20767564912595</v>
      </c>
      <c r="N16" s="34">
        <v>69017</v>
      </c>
      <c r="O16" s="35">
        <v>120.65065380043353</v>
      </c>
      <c r="P16" s="36">
        <v>108.56338382646722</v>
      </c>
      <c r="Q16" s="34">
        <v>253928</v>
      </c>
      <c r="R16" s="35">
        <v>112.66560772377562</v>
      </c>
      <c r="S16" s="36">
        <v>104.61033958564208</v>
      </c>
      <c r="T16" s="34">
        <v>66946</v>
      </c>
      <c r="U16" s="35">
        <v>106.96128712713096</v>
      </c>
      <c r="V16" s="36">
        <v>110.44278738286921</v>
      </c>
    </row>
    <row r="17" spans="1:22" s="28" customFormat="1" ht="13.5" thickBot="1">
      <c r="A17" s="37" t="s">
        <v>20</v>
      </c>
      <c r="B17" s="38">
        <v>270456</v>
      </c>
      <c r="C17" s="35">
        <v>99.24116775036327</v>
      </c>
      <c r="D17" s="36">
        <v>123.63533300114742</v>
      </c>
      <c r="E17" s="38">
        <v>187563</v>
      </c>
      <c r="F17" s="39">
        <v>103.69586129877597</v>
      </c>
      <c r="G17" s="40">
        <v>103.26937370956641</v>
      </c>
      <c r="H17" s="38">
        <v>4730</v>
      </c>
      <c r="I17" s="39">
        <v>117.28242003471361</v>
      </c>
      <c r="J17" s="40">
        <v>142.04204204204206</v>
      </c>
      <c r="K17" s="38">
        <v>192293</v>
      </c>
      <c r="L17" s="39">
        <v>103.99219083775438</v>
      </c>
      <c r="M17" s="40">
        <v>103.96745154226703</v>
      </c>
      <c r="N17" s="38">
        <v>55490</v>
      </c>
      <c r="O17" s="39">
        <v>80.40048104090297</v>
      </c>
      <c r="P17" s="40">
        <v>128.98651789865178</v>
      </c>
      <c r="Q17" s="38">
        <v>247783</v>
      </c>
      <c r="R17" s="39">
        <v>97.58002268359535</v>
      </c>
      <c r="S17" s="40">
        <v>108.68867200350915</v>
      </c>
      <c r="T17" s="38">
        <v>61156</v>
      </c>
      <c r="U17" s="39">
        <v>91.35123831147493</v>
      </c>
      <c r="V17" s="40">
        <v>112.00937746112567</v>
      </c>
    </row>
    <row r="18" spans="1:22" s="28" customFormat="1" ht="13.5" thickBot="1">
      <c r="A18" s="24" t="s">
        <v>21</v>
      </c>
      <c r="B18" s="25">
        <v>784098</v>
      </c>
      <c r="C18" s="26">
        <v>116.19296290588362</v>
      </c>
      <c r="D18" s="27">
        <v>106.34591467078253</v>
      </c>
      <c r="E18" s="25">
        <v>532671</v>
      </c>
      <c r="F18" s="26">
        <v>108.14029973161392</v>
      </c>
      <c r="G18" s="27">
        <v>101.72854360032085</v>
      </c>
      <c r="H18" s="25">
        <v>12711</v>
      </c>
      <c r="I18" s="26">
        <v>83.32896289497836</v>
      </c>
      <c r="J18" s="27">
        <v>123.1686046511628</v>
      </c>
      <c r="K18" s="25">
        <v>545382</v>
      </c>
      <c r="L18" s="26">
        <v>107.39502351189773</v>
      </c>
      <c r="M18" s="27">
        <v>102.1429374086976</v>
      </c>
      <c r="N18" s="25">
        <v>181711</v>
      </c>
      <c r="O18" s="26">
        <v>119.74918118133951</v>
      </c>
      <c r="P18" s="27">
        <v>105.17874094139982</v>
      </c>
      <c r="Q18" s="25">
        <v>727093</v>
      </c>
      <c r="R18" s="26">
        <v>110.23726027978793</v>
      </c>
      <c r="S18" s="27">
        <v>102.88508342955467</v>
      </c>
      <c r="T18" s="25"/>
      <c r="U18" s="26"/>
      <c r="V18" s="27"/>
    </row>
    <row r="19" spans="1:22" s="28" customFormat="1" ht="12.75">
      <c r="A19" s="41" t="s">
        <v>22</v>
      </c>
      <c r="B19" s="30">
        <v>249310</v>
      </c>
      <c r="C19" s="31">
        <v>92.1813529742361</v>
      </c>
      <c r="D19" s="32">
        <v>100.23842358986317</v>
      </c>
      <c r="E19" s="30">
        <v>186960</v>
      </c>
      <c r="F19" s="31">
        <v>99.67850802130485</v>
      </c>
      <c r="G19" s="32">
        <v>99.34851689286131</v>
      </c>
      <c r="H19" s="30">
        <v>4541</v>
      </c>
      <c r="I19" s="31">
        <v>96.00422832980972</v>
      </c>
      <c r="J19" s="32">
        <v>125.40734603700636</v>
      </c>
      <c r="K19" s="30">
        <v>191501</v>
      </c>
      <c r="L19" s="31">
        <v>99.58812853301993</v>
      </c>
      <c r="M19" s="32">
        <v>99.84046463372034</v>
      </c>
      <c r="N19" s="30">
        <v>43249</v>
      </c>
      <c r="O19" s="31">
        <v>77.94016939989187</v>
      </c>
      <c r="P19" s="32">
        <v>103.51603638104356</v>
      </c>
      <c r="Q19" s="30">
        <v>234750</v>
      </c>
      <c r="R19" s="31">
        <v>94.74015570075429</v>
      </c>
      <c r="S19" s="32">
        <v>100.49788729681018</v>
      </c>
      <c r="T19" s="30">
        <v>60543</v>
      </c>
      <c r="U19" s="31">
        <v>98.99764536594937</v>
      </c>
      <c r="V19" s="32">
        <v>112.34343396856619</v>
      </c>
    </row>
    <row r="20" spans="1:22" s="28" customFormat="1" ht="12.75">
      <c r="A20" s="33" t="s">
        <v>23</v>
      </c>
      <c r="B20" s="34">
        <v>244962</v>
      </c>
      <c r="C20" s="35">
        <v>98.25598652280294</v>
      </c>
      <c r="D20" s="36">
        <v>95.3716176756862</v>
      </c>
      <c r="E20" s="34">
        <v>190176</v>
      </c>
      <c r="F20" s="35">
        <v>101.72015404364569</v>
      </c>
      <c r="G20" s="36">
        <v>101.58974358974359</v>
      </c>
      <c r="H20" s="34">
        <v>3804</v>
      </c>
      <c r="I20" s="35">
        <v>83.77009469279895</v>
      </c>
      <c r="J20" s="36">
        <v>97.88986103962944</v>
      </c>
      <c r="K20" s="34">
        <v>193980</v>
      </c>
      <c r="L20" s="35">
        <v>101.29451021143493</v>
      </c>
      <c r="M20" s="36">
        <v>101.51450132401119</v>
      </c>
      <c r="N20" s="34">
        <v>39225</v>
      </c>
      <c r="O20" s="35">
        <v>90.6957386297949</v>
      </c>
      <c r="P20" s="36">
        <v>90.98605924242072</v>
      </c>
      <c r="Q20" s="34">
        <v>233205</v>
      </c>
      <c r="R20" s="35">
        <v>99.34185303514377</v>
      </c>
      <c r="S20" s="36">
        <v>99.57642497555477</v>
      </c>
      <c r="T20" s="34">
        <v>57587</v>
      </c>
      <c r="U20" s="35">
        <v>95.1175197793304</v>
      </c>
      <c r="V20" s="36">
        <v>122.61423157177533</v>
      </c>
    </row>
    <row r="21" spans="1:22" s="28" customFormat="1" ht="13.5" thickBot="1">
      <c r="A21" s="37" t="s">
        <v>24</v>
      </c>
      <c r="B21" s="38">
        <v>280161</v>
      </c>
      <c r="C21" s="39">
        <v>114.3691674627085</v>
      </c>
      <c r="D21" s="40">
        <v>100.63182017370565</v>
      </c>
      <c r="E21" s="38">
        <v>191295</v>
      </c>
      <c r="F21" s="39">
        <v>100.58840232205957</v>
      </c>
      <c r="G21" s="40">
        <v>99.05653049705619</v>
      </c>
      <c r="H21" s="38">
        <v>4700</v>
      </c>
      <c r="I21" s="39">
        <v>123.55415352260779</v>
      </c>
      <c r="J21" s="40">
        <v>132.58110014104372</v>
      </c>
      <c r="K21" s="38">
        <v>195995</v>
      </c>
      <c r="L21" s="39">
        <v>101.03876688318383</v>
      </c>
      <c r="M21" s="40">
        <v>99.6608394097487</v>
      </c>
      <c r="N21" s="38">
        <v>60273</v>
      </c>
      <c r="O21" s="39">
        <v>153.65965583173997</v>
      </c>
      <c r="P21" s="40">
        <v>130.2693005965246</v>
      </c>
      <c r="Q21" s="38">
        <v>256268</v>
      </c>
      <c r="R21" s="39">
        <v>109.88958212731288</v>
      </c>
      <c r="S21" s="40">
        <v>105.49047050590706</v>
      </c>
      <c r="T21" s="38">
        <v>58452</v>
      </c>
      <c r="U21" s="39">
        <v>101.50207512112108</v>
      </c>
      <c r="V21" s="40">
        <v>103.40362298330031</v>
      </c>
    </row>
    <row r="22" spans="1:22" s="28" customFormat="1" ht="13.5" thickBot="1">
      <c r="A22" s="24" t="s">
        <v>25</v>
      </c>
      <c r="B22" s="25">
        <v>774433</v>
      </c>
      <c r="C22" s="26">
        <v>98.76737346607185</v>
      </c>
      <c r="D22" s="27">
        <v>98.78362537294204</v>
      </c>
      <c r="E22" s="25">
        <v>568431</v>
      </c>
      <c r="F22" s="26">
        <v>106.71333712554278</v>
      </c>
      <c r="G22" s="27">
        <v>99.98733515918123</v>
      </c>
      <c r="H22" s="25">
        <v>13045</v>
      </c>
      <c r="I22" s="26">
        <v>102.62764534655022</v>
      </c>
      <c r="J22" s="27">
        <v>118.03293521534563</v>
      </c>
      <c r="K22" s="25">
        <v>581476</v>
      </c>
      <c r="L22" s="26">
        <v>106.61811354243447</v>
      </c>
      <c r="M22" s="27">
        <v>100.33146120730561</v>
      </c>
      <c r="N22" s="25">
        <v>142747</v>
      </c>
      <c r="O22" s="26">
        <v>78.55715944549311</v>
      </c>
      <c r="P22" s="27">
        <v>108.83507803505668</v>
      </c>
      <c r="Q22" s="25">
        <v>724223</v>
      </c>
      <c r="R22" s="26">
        <v>99.60527745419087</v>
      </c>
      <c r="S22" s="27">
        <v>101.90076458322194</v>
      </c>
      <c r="T22" s="25"/>
      <c r="U22" s="26"/>
      <c r="V22" s="27"/>
    </row>
    <row r="23" spans="1:22" s="28" customFormat="1" ht="13.5" thickBot="1">
      <c r="A23" s="24" t="s">
        <v>64</v>
      </c>
      <c r="B23" s="141">
        <v>3037919</v>
      </c>
      <c r="C23" s="141"/>
      <c r="D23" s="141"/>
      <c r="E23" s="141">
        <v>2140601</v>
      </c>
      <c r="F23" s="141"/>
      <c r="G23" s="141"/>
      <c r="H23" s="141">
        <v>52020</v>
      </c>
      <c r="I23" s="141"/>
      <c r="J23" s="141"/>
      <c r="K23" s="141">
        <v>2192621</v>
      </c>
      <c r="L23" s="141"/>
      <c r="M23" s="141"/>
      <c r="N23" s="141">
        <v>651690</v>
      </c>
      <c r="O23" s="141"/>
      <c r="P23" s="141"/>
      <c r="Q23" s="141">
        <v>2844311</v>
      </c>
      <c r="R23" s="141"/>
      <c r="S23" s="141"/>
      <c r="T23" s="141">
        <v>58452</v>
      </c>
      <c r="U23" s="141"/>
      <c r="V23" s="141"/>
    </row>
    <row r="24" spans="1:22" s="28" customFormat="1" ht="13.5" thickBot="1">
      <c r="A24" s="24" t="s">
        <v>59</v>
      </c>
      <c r="B24" s="141">
        <v>2948518</v>
      </c>
      <c r="C24" s="141"/>
      <c r="D24" s="141"/>
      <c r="E24" s="141">
        <v>2143008</v>
      </c>
      <c r="F24" s="141"/>
      <c r="G24" s="141"/>
      <c r="H24" s="141">
        <v>42417</v>
      </c>
      <c r="I24" s="141"/>
      <c r="J24" s="141"/>
      <c r="K24" s="141">
        <v>2185425</v>
      </c>
      <c r="L24" s="141"/>
      <c r="M24" s="141"/>
      <c r="N24" s="141">
        <v>592308</v>
      </c>
      <c r="O24" s="141"/>
      <c r="P24" s="141"/>
      <c r="Q24" s="141">
        <v>2787733</v>
      </c>
      <c r="R24" s="141"/>
      <c r="S24" s="141"/>
      <c r="T24" s="141">
        <v>56528</v>
      </c>
      <c r="U24" s="141"/>
      <c r="V24" s="141"/>
    </row>
    <row r="25" spans="1:22" s="28" customFormat="1" ht="13.5" thickBot="1">
      <c r="A25" s="24" t="s">
        <v>10</v>
      </c>
      <c r="B25" s="140">
        <v>103.03206560041349</v>
      </c>
      <c r="C25" s="140"/>
      <c r="D25" s="140"/>
      <c r="E25" s="140">
        <v>99.887681240574</v>
      </c>
      <c r="F25" s="140"/>
      <c r="G25" s="140"/>
      <c r="H25" s="140">
        <v>122.63950774453637</v>
      </c>
      <c r="I25" s="140"/>
      <c r="J25" s="140"/>
      <c r="K25" s="140">
        <v>100.32927233833236</v>
      </c>
      <c r="L25" s="140"/>
      <c r="M25" s="140"/>
      <c r="N25" s="140">
        <v>110.02552725946634</v>
      </c>
      <c r="O25" s="140"/>
      <c r="P25" s="140"/>
      <c r="Q25" s="140">
        <v>102.0295343922822</v>
      </c>
      <c r="R25" s="140"/>
      <c r="S25" s="140"/>
      <c r="T25" s="140">
        <v>103.40362298330031</v>
      </c>
      <c r="U25" s="140"/>
      <c r="V25" s="140"/>
    </row>
    <row r="26" spans="1:22" s="28" customFormat="1" ht="12.75">
      <c r="A26" s="29">
        <v>38718</v>
      </c>
      <c r="B26" s="30">
        <v>303373</v>
      </c>
      <c r="C26" s="31">
        <v>108.28523598930614</v>
      </c>
      <c r="D26" s="32">
        <v>108.56424075207289</v>
      </c>
      <c r="E26" s="30">
        <v>188705</v>
      </c>
      <c r="F26" s="31">
        <v>98.64607020570323</v>
      </c>
      <c r="G26" s="32">
        <v>99.45661339967113</v>
      </c>
      <c r="H26" s="30">
        <v>3126</v>
      </c>
      <c r="I26" s="31">
        <v>66.51063829787233</v>
      </c>
      <c r="J26" s="32">
        <v>113.7968693119767</v>
      </c>
      <c r="K26" s="30">
        <v>191831</v>
      </c>
      <c r="L26" s="31">
        <v>97.87545600653078</v>
      </c>
      <c r="M26" s="32">
        <v>99.66126878737343</v>
      </c>
      <c r="N26" s="30">
        <v>77942</v>
      </c>
      <c r="O26" s="31">
        <v>129.31495030942546</v>
      </c>
      <c r="P26" s="32">
        <v>129.96831749207936</v>
      </c>
      <c r="Q26" s="30">
        <v>269773</v>
      </c>
      <c r="R26" s="31">
        <v>105.26987372594317</v>
      </c>
      <c r="S26" s="32">
        <v>106.86068297861384</v>
      </c>
      <c r="T26" s="30">
        <v>71223</v>
      </c>
      <c r="U26" s="31">
        <v>121.84869636624921</v>
      </c>
      <c r="V26" s="32">
        <v>112.76777656391013</v>
      </c>
    </row>
    <row r="27" spans="1:22" s="28" customFormat="1" ht="12.75">
      <c r="A27" s="33" t="s">
        <v>11</v>
      </c>
      <c r="B27" s="34">
        <v>264538</v>
      </c>
      <c r="C27" s="35">
        <v>87.19892673375679</v>
      </c>
      <c r="D27" s="36">
        <v>101.77983317430514</v>
      </c>
      <c r="E27" s="34">
        <v>172087</v>
      </c>
      <c r="F27" s="35">
        <v>91.19366206512811</v>
      </c>
      <c r="G27" s="36">
        <v>96.05856610177061</v>
      </c>
      <c r="H27" s="34">
        <v>4010</v>
      </c>
      <c r="I27" s="35">
        <v>128.27895073576457</v>
      </c>
      <c r="J27" s="36">
        <v>104.318418314256</v>
      </c>
      <c r="K27" s="34">
        <v>176097</v>
      </c>
      <c r="L27" s="35">
        <v>91.79798885477322</v>
      </c>
      <c r="M27" s="36">
        <v>96.23207571915712</v>
      </c>
      <c r="N27" s="34">
        <v>79479</v>
      </c>
      <c r="O27" s="35">
        <v>101.97197916399374</v>
      </c>
      <c r="P27" s="36">
        <v>144.96060407091267</v>
      </c>
      <c r="Q27" s="34">
        <v>255576</v>
      </c>
      <c r="R27" s="35">
        <v>94.73742739265975</v>
      </c>
      <c r="S27" s="36">
        <v>107.46615087040618</v>
      </c>
      <c r="T27" s="34">
        <v>69134</v>
      </c>
      <c r="U27" s="35">
        <v>97.0669587071592</v>
      </c>
      <c r="V27" s="36">
        <v>90.09330692243537</v>
      </c>
    </row>
    <row r="28" spans="1:22" s="28" customFormat="1" ht="13.5" thickBot="1">
      <c r="A28" s="37" t="s">
        <v>12</v>
      </c>
      <c r="B28" s="38">
        <v>296299</v>
      </c>
      <c r="C28" s="39">
        <v>112.00621460810922</v>
      </c>
      <c r="D28" s="40">
        <v>111.72198739871273</v>
      </c>
      <c r="E28" s="38">
        <v>170563</v>
      </c>
      <c r="F28" s="39">
        <v>99.11440143648271</v>
      </c>
      <c r="G28" s="40">
        <v>95.79984385619042</v>
      </c>
      <c r="H28" s="38">
        <v>3845</v>
      </c>
      <c r="I28" s="39">
        <v>95.88528678304239</v>
      </c>
      <c r="J28" s="40">
        <v>87.01063589047295</v>
      </c>
      <c r="K28" s="38">
        <v>174408</v>
      </c>
      <c r="L28" s="39">
        <v>99.04086952077547</v>
      </c>
      <c r="M28" s="40">
        <v>95.58697796777376</v>
      </c>
      <c r="N28" s="38">
        <v>103303</v>
      </c>
      <c r="O28" s="39">
        <v>129.9752135784295</v>
      </c>
      <c r="P28" s="40">
        <v>170.21139872468737</v>
      </c>
      <c r="Q28" s="38">
        <v>277711</v>
      </c>
      <c r="R28" s="39">
        <v>108.6608288728206</v>
      </c>
      <c r="S28" s="40">
        <v>114.21339003335376</v>
      </c>
      <c r="T28" s="38">
        <v>65177</v>
      </c>
      <c r="U28" s="39">
        <v>94.27633291867966</v>
      </c>
      <c r="V28" s="40">
        <v>94.28451568105544</v>
      </c>
    </row>
    <row r="29" spans="1:22" s="28" customFormat="1" ht="13.5" thickBot="1">
      <c r="A29" s="24" t="s">
        <v>13</v>
      </c>
      <c r="B29" s="25">
        <v>864210</v>
      </c>
      <c r="C29" s="26">
        <v>111.59261033556163</v>
      </c>
      <c r="D29" s="27">
        <v>107.41345623219532</v>
      </c>
      <c r="E29" s="25">
        <v>531355</v>
      </c>
      <c r="F29" s="26">
        <v>93.47748451439138</v>
      </c>
      <c r="G29" s="27">
        <v>97.15317456689674</v>
      </c>
      <c r="H29" s="25">
        <v>10981</v>
      </c>
      <c r="I29" s="26">
        <v>84.17784591797624</v>
      </c>
      <c r="J29" s="27">
        <v>99.73660308810173</v>
      </c>
      <c r="K29" s="25">
        <v>542336</v>
      </c>
      <c r="L29" s="26">
        <v>93.26885374460855</v>
      </c>
      <c r="M29" s="27">
        <v>97.20415460582326</v>
      </c>
      <c r="N29" s="25">
        <v>260724</v>
      </c>
      <c r="O29" s="26">
        <v>182.64762131603467</v>
      </c>
      <c r="P29" s="27">
        <v>148.5699958401951</v>
      </c>
      <c r="Q29" s="25">
        <v>803060</v>
      </c>
      <c r="R29" s="26">
        <v>110.88573547098062</v>
      </c>
      <c r="S29" s="27">
        <v>109.4946442985231</v>
      </c>
      <c r="T29" s="25"/>
      <c r="U29" s="26"/>
      <c r="V29" s="27"/>
    </row>
    <row r="30" spans="1:22" s="28" customFormat="1" ht="13.5" thickBot="1">
      <c r="A30" s="24" t="s">
        <v>65</v>
      </c>
      <c r="B30" s="127">
        <v>3097565</v>
      </c>
      <c r="C30" s="128"/>
      <c r="D30" s="129"/>
      <c r="E30" s="127">
        <v>2125031</v>
      </c>
      <c r="F30" s="128"/>
      <c r="G30" s="129"/>
      <c r="H30" s="127">
        <v>51991</v>
      </c>
      <c r="I30" s="128"/>
      <c r="J30" s="129"/>
      <c r="K30" s="127">
        <v>2177022</v>
      </c>
      <c r="L30" s="128"/>
      <c r="M30" s="129"/>
      <c r="N30" s="127">
        <v>736925</v>
      </c>
      <c r="O30" s="128"/>
      <c r="P30" s="129"/>
      <c r="Q30" s="127">
        <v>2913947</v>
      </c>
      <c r="R30" s="128"/>
      <c r="S30" s="129"/>
      <c r="T30" s="127">
        <v>65177</v>
      </c>
      <c r="U30" s="128"/>
      <c r="V30" s="129"/>
    </row>
    <row r="31" spans="1:22" s="28" customFormat="1" ht="13.5" thickBot="1">
      <c r="A31" s="24" t="s">
        <v>60</v>
      </c>
      <c r="B31" s="127">
        <v>2951496</v>
      </c>
      <c r="C31" s="128"/>
      <c r="D31" s="129"/>
      <c r="E31" s="127">
        <v>2129466</v>
      </c>
      <c r="F31" s="128"/>
      <c r="G31" s="129"/>
      <c r="H31" s="127">
        <v>43163</v>
      </c>
      <c r="I31" s="128"/>
      <c r="J31" s="129"/>
      <c r="K31" s="127">
        <v>2172629</v>
      </c>
      <c r="L31" s="128"/>
      <c r="M31" s="129"/>
      <c r="N31" s="127">
        <v>598791</v>
      </c>
      <c r="O31" s="128"/>
      <c r="P31" s="129"/>
      <c r="Q31" s="127">
        <v>2771420</v>
      </c>
      <c r="R31" s="128"/>
      <c r="S31" s="129"/>
      <c r="T31" s="127">
        <v>69128</v>
      </c>
      <c r="U31" s="128"/>
      <c r="V31" s="129"/>
    </row>
    <row r="32" spans="1:22" s="28" customFormat="1" ht="13.5" thickBot="1">
      <c r="A32" s="24" t="s">
        <v>28</v>
      </c>
      <c r="B32" s="65">
        <f>B30/B31</f>
        <v>1.0494898180448153</v>
      </c>
      <c r="C32" s="66"/>
      <c r="D32" s="67"/>
      <c r="E32" s="65">
        <f>E30/E31</f>
        <v>0.9979173182384692</v>
      </c>
      <c r="F32" s="66"/>
      <c r="G32" s="67"/>
      <c r="H32" s="65">
        <f>H30/H31</f>
        <v>1.2045270254616223</v>
      </c>
      <c r="I32" s="66"/>
      <c r="J32" s="67"/>
      <c r="K32" s="65">
        <f>K30/K31</f>
        <v>1.0020219742993397</v>
      </c>
      <c r="L32" s="66"/>
      <c r="M32" s="67"/>
      <c r="N32" s="65">
        <f>N30/N31</f>
        <v>1.230688169995875</v>
      </c>
      <c r="O32" s="66"/>
      <c r="P32" s="67"/>
      <c r="Q32" s="65">
        <f>Q30/Q31</f>
        <v>1.0514274270951354</v>
      </c>
      <c r="R32" s="66"/>
      <c r="S32" s="67"/>
      <c r="T32" s="65">
        <f>T30/T31</f>
        <v>0.9428451568105544</v>
      </c>
      <c r="U32" s="66"/>
      <c r="V32" s="67"/>
    </row>
    <row r="33" ht="12.75">
      <c r="V33" s="1" t="s">
        <v>26</v>
      </c>
    </row>
  </sheetData>
  <sheetProtection/>
  <mergeCells count="59">
    <mergeCell ref="N10:P10"/>
    <mergeCell ref="Q10:S10"/>
    <mergeCell ref="T10:V10"/>
    <mergeCell ref="B10:D10"/>
    <mergeCell ref="E10:G10"/>
    <mergeCell ref="H10:J10"/>
    <mergeCell ref="K10:M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23:V23"/>
    <mergeCell ref="B24:D24"/>
    <mergeCell ref="E24:G24"/>
    <mergeCell ref="B23:D23"/>
    <mergeCell ref="E23:G23"/>
    <mergeCell ref="H23:J23"/>
    <mergeCell ref="K23:M23"/>
    <mergeCell ref="T24:V24"/>
    <mergeCell ref="Q24:S24"/>
    <mergeCell ref="K24:M24"/>
    <mergeCell ref="N23:P23"/>
    <mergeCell ref="Q23:S23"/>
    <mergeCell ref="B30:D30"/>
    <mergeCell ref="E30:G30"/>
    <mergeCell ref="B25:D25"/>
    <mergeCell ref="E25:G25"/>
    <mergeCell ref="H25:J25"/>
    <mergeCell ref="H24:J24"/>
    <mergeCell ref="H30:J30"/>
    <mergeCell ref="E31:G31"/>
    <mergeCell ref="H31:J31"/>
    <mergeCell ref="K30:M30"/>
    <mergeCell ref="N30:P30"/>
    <mergeCell ref="N24:P24"/>
    <mergeCell ref="K25:M25"/>
    <mergeCell ref="N31:P31"/>
    <mergeCell ref="T25:V25"/>
    <mergeCell ref="N25:P25"/>
    <mergeCell ref="Q25:S25"/>
    <mergeCell ref="T31:V31"/>
    <mergeCell ref="T30:V30"/>
    <mergeCell ref="Q30:S30"/>
    <mergeCell ref="B31:D31"/>
    <mergeCell ref="T32:V32"/>
    <mergeCell ref="N32:P32"/>
    <mergeCell ref="Q32:S32"/>
    <mergeCell ref="B32:D32"/>
    <mergeCell ref="E32:G32"/>
    <mergeCell ref="H32:J32"/>
    <mergeCell ref="K32:M32"/>
    <mergeCell ref="K31:M31"/>
    <mergeCell ref="Q31:S3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T32" sqref="B32:V32"/>
    </sheetView>
  </sheetViews>
  <sheetFormatPr defaultColWidth="9.00390625" defaultRowHeight="13.5"/>
  <cols>
    <col min="1" max="1" width="12.125" style="0" customWidth="1"/>
    <col min="2" max="2" width="8.25390625" style="0" bestFit="1" customWidth="1"/>
    <col min="3" max="4" width="6.25390625" style="0" bestFit="1" customWidth="1"/>
    <col min="5" max="5" width="8.25390625" style="0" bestFit="1" customWidth="1"/>
    <col min="6" max="7" width="6.25390625" style="0" bestFit="1" customWidth="1"/>
    <col min="8" max="8" width="7.25390625" style="0" bestFit="1" customWidth="1"/>
    <col min="9" max="10" width="6.25390625" style="0" bestFit="1" customWidth="1"/>
    <col min="11" max="11" width="8.25390625" style="0" bestFit="1" customWidth="1"/>
    <col min="12" max="13" width="6.25390625" style="0" bestFit="1" customWidth="1"/>
    <col min="14" max="14" width="8.25390625" style="0" bestFit="1" customWidth="1"/>
    <col min="15" max="16" width="6.25390625" style="0" bestFit="1" customWidth="1"/>
    <col min="17" max="17" width="8.25390625" style="0" bestFit="1" customWidth="1"/>
    <col min="18" max="19" width="6.25390625" style="0" bestFit="1" customWidth="1"/>
    <col min="20" max="20" width="7.25390625" style="0" bestFit="1" customWidth="1"/>
    <col min="21" max="21" width="6.25390625" style="0" bestFit="1" customWidth="1"/>
    <col min="22" max="22" width="20.375" style="0" bestFit="1" customWidth="1"/>
  </cols>
  <sheetData>
    <row r="1" spans="1:22" ht="12.75">
      <c r="A1" s="71" t="s">
        <v>161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44562</v>
      </c>
      <c r="B6" s="30">
        <v>251719</v>
      </c>
      <c r="C6" s="31">
        <v>98</v>
      </c>
      <c r="D6" s="32">
        <v>97.2</v>
      </c>
      <c r="E6" s="30">
        <v>151102</v>
      </c>
      <c r="F6" s="31">
        <v>104.5</v>
      </c>
      <c r="G6" s="32">
        <v>105.4</v>
      </c>
      <c r="H6" s="30">
        <v>6232</v>
      </c>
      <c r="I6" s="31">
        <v>103.8</v>
      </c>
      <c r="J6" s="32">
        <v>92.2</v>
      </c>
      <c r="K6" s="30">
        <v>157334</v>
      </c>
      <c r="L6" s="31">
        <v>104.5</v>
      </c>
      <c r="M6" s="32">
        <v>104.8</v>
      </c>
      <c r="N6" s="30">
        <v>84732</v>
      </c>
      <c r="O6" s="31">
        <v>87.9</v>
      </c>
      <c r="P6" s="32">
        <v>87.3</v>
      </c>
      <c r="Q6" s="30">
        <v>242066</v>
      </c>
      <c r="R6" s="31">
        <v>98</v>
      </c>
      <c r="S6" s="32">
        <v>97.9</v>
      </c>
      <c r="T6" s="30">
        <v>41368</v>
      </c>
      <c r="U6" s="31">
        <v>101</v>
      </c>
      <c r="V6" s="32">
        <v>99.2</v>
      </c>
    </row>
    <row r="7" spans="1:22" s="28" customFormat="1" ht="12.75">
      <c r="A7" s="33" t="s">
        <v>95</v>
      </c>
      <c r="B7" s="34">
        <v>225122</v>
      </c>
      <c r="C7" s="35">
        <v>89.4</v>
      </c>
      <c r="D7" s="36">
        <v>99.2</v>
      </c>
      <c r="E7" s="34">
        <v>131580</v>
      </c>
      <c r="F7" s="35">
        <v>87.1</v>
      </c>
      <c r="G7" s="36">
        <v>97.9</v>
      </c>
      <c r="H7" s="34">
        <v>5452</v>
      </c>
      <c r="I7" s="35">
        <v>87.5</v>
      </c>
      <c r="J7" s="36">
        <v>119.2</v>
      </c>
      <c r="K7" s="34">
        <v>137032</v>
      </c>
      <c r="L7" s="35">
        <v>87.1</v>
      </c>
      <c r="M7" s="36">
        <v>98.6</v>
      </c>
      <c r="N7" s="34">
        <v>83572</v>
      </c>
      <c r="O7" s="35">
        <v>98.6</v>
      </c>
      <c r="P7" s="36">
        <v>94.8</v>
      </c>
      <c r="Q7" s="34">
        <v>220604</v>
      </c>
      <c r="R7" s="35">
        <v>91.1</v>
      </c>
      <c r="S7" s="36">
        <v>97.1</v>
      </c>
      <c r="T7" s="34">
        <v>42749</v>
      </c>
      <c r="U7" s="35">
        <v>103.3</v>
      </c>
      <c r="V7" s="36">
        <v>118.2</v>
      </c>
    </row>
    <row r="8" spans="1:22" s="28" customFormat="1" ht="13.5" thickBot="1">
      <c r="A8" s="37" t="s">
        <v>96</v>
      </c>
      <c r="B8" s="38">
        <v>214709</v>
      </c>
      <c r="C8" s="35">
        <v>95.4</v>
      </c>
      <c r="D8" s="36">
        <v>93.1</v>
      </c>
      <c r="E8" s="38">
        <v>118066</v>
      </c>
      <c r="F8" s="39">
        <v>89.7</v>
      </c>
      <c r="G8" s="40">
        <v>96.7</v>
      </c>
      <c r="H8" s="38">
        <v>6929</v>
      </c>
      <c r="I8" s="39">
        <v>127.1</v>
      </c>
      <c r="J8" s="40">
        <v>99.5</v>
      </c>
      <c r="K8" s="38">
        <v>124995</v>
      </c>
      <c r="L8" s="39">
        <v>91.2</v>
      </c>
      <c r="M8" s="40">
        <v>96.9</v>
      </c>
      <c r="N8" s="38">
        <v>74243</v>
      </c>
      <c r="O8" s="39">
        <v>88.8</v>
      </c>
      <c r="P8" s="40">
        <v>73.1</v>
      </c>
      <c r="Q8" s="38">
        <v>199238</v>
      </c>
      <c r="R8" s="39">
        <v>90.3</v>
      </c>
      <c r="S8" s="40">
        <v>86.4</v>
      </c>
      <c r="T8" s="38">
        <v>42400</v>
      </c>
      <c r="U8" s="39">
        <v>99.2</v>
      </c>
      <c r="V8" s="40">
        <v>108.7</v>
      </c>
    </row>
    <row r="9" spans="1:22" s="28" customFormat="1" ht="13.5" thickBot="1">
      <c r="A9" s="24" t="s">
        <v>97</v>
      </c>
      <c r="B9" s="25">
        <v>691550</v>
      </c>
      <c r="C9" s="26">
        <v>95.1</v>
      </c>
      <c r="D9" s="27">
        <v>96.5</v>
      </c>
      <c r="E9" s="25">
        <v>400748</v>
      </c>
      <c r="F9" s="26">
        <v>94.2</v>
      </c>
      <c r="G9" s="27">
        <v>100.2</v>
      </c>
      <c r="H9" s="25">
        <v>18613</v>
      </c>
      <c r="I9" s="26">
        <v>96.2</v>
      </c>
      <c r="J9" s="27">
        <v>101.7</v>
      </c>
      <c r="K9" s="25">
        <v>419361</v>
      </c>
      <c r="L9" s="26">
        <v>94.3</v>
      </c>
      <c r="M9" s="27">
        <v>100.3</v>
      </c>
      <c r="N9" s="25">
        <v>242547</v>
      </c>
      <c r="O9" s="26">
        <v>89.2</v>
      </c>
      <c r="P9" s="27">
        <v>84.6</v>
      </c>
      <c r="Q9" s="25">
        <v>661908</v>
      </c>
      <c r="R9" s="26">
        <v>92.4</v>
      </c>
      <c r="S9" s="27">
        <v>93.9</v>
      </c>
      <c r="T9" s="25"/>
      <c r="U9" s="26"/>
      <c r="V9" s="27"/>
    </row>
    <row r="10" spans="1:22" s="28" customFormat="1" ht="13.5" thickBot="1">
      <c r="A10" s="43" t="s">
        <v>159</v>
      </c>
      <c r="B10" s="68">
        <v>2734637</v>
      </c>
      <c r="C10" s="69"/>
      <c r="D10" s="70"/>
      <c r="E10" s="68">
        <v>1607051</v>
      </c>
      <c r="F10" s="69"/>
      <c r="G10" s="70"/>
      <c r="H10" s="68">
        <v>71522</v>
      </c>
      <c r="I10" s="69"/>
      <c r="J10" s="70"/>
      <c r="K10" s="68">
        <v>1678573</v>
      </c>
      <c r="L10" s="69"/>
      <c r="M10" s="70"/>
      <c r="N10" s="68">
        <v>988153</v>
      </c>
      <c r="O10" s="69"/>
      <c r="P10" s="70"/>
      <c r="Q10" s="68">
        <v>2666726</v>
      </c>
      <c r="R10" s="69"/>
      <c r="S10" s="70"/>
      <c r="T10" s="68">
        <v>42400</v>
      </c>
      <c r="U10" s="69"/>
      <c r="V10" s="70"/>
    </row>
    <row r="11" spans="1:22" s="28" customFormat="1" ht="12.75">
      <c r="A11" s="41" t="s">
        <v>98</v>
      </c>
      <c r="B11" s="30">
        <v>241056</v>
      </c>
      <c r="C11" s="31">
        <v>112.3</v>
      </c>
      <c r="D11" s="32">
        <v>97.2</v>
      </c>
      <c r="E11" s="30">
        <v>119235</v>
      </c>
      <c r="F11" s="31">
        <v>101</v>
      </c>
      <c r="G11" s="32">
        <v>100.3</v>
      </c>
      <c r="H11" s="30">
        <v>7595</v>
      </c>
      <c r="I11" s="31">
        <v>109.6</v>
      </c>
      <c r="J11" s="32">
        <v>104.6</v>
      </c>
      <c r="K11" s="30">
        <v>126830</v>
      </c>
      <c r="L11" s="31">
        <v>101.5</v>
      </c>
      <c r="M11" s="32">
        <v>100.5</v>
      </c>
      <c r="N11" s="30">
        <v>81669</v>
      </c>
      <c r="O11" s="31">
        <v>110</v>
      </c>
      <c r="P11" s="32">
        <v>81.2</v>
      </c>
      <c r="Q11" s="30">
        <v>208499</v>
      </c>
      <c r="R11" s="31">
        <v>104.6</v>
      </c>
      <c r="S11" s="32">
        <v>91.9</v>
      </c>
      <c r="T11" s="30">
        <v>56581</v>
      </c>
      <c r="U11" s="31">
        <v>133.4</v>
      </c>
      <c r="V11" s="32">
        <v>119.4</v>
      </c>
    </row>
    <row r="12" spans="1:22" s="28" customFormat="1" ht="12.75">
      <c r="A12" s="33" t="s">
        <v>99</v>
      </c>
      <c r="B12" s="34">
        <v>192836</v>
      </c>
      <c r="C12" s="35">
        <v>80</v>
      </c>
      <c r="D12" s="36">
        <v>108.5</v>
      </c>
      <c r="E12" s="34">
        <v>124263</v>
      </c>
      <c r="F12" s="35">
        <v>104.2</v>
      </c>
      <c r="G12" s="36">
        <v>103.6</v>
      </c>
      <c r="H12" s="34">
        <v>6892</v>
      </c>
      <c r="I12" s="35">
        <v>90.7</v>
      </c>
      <c r="J12" s="36">
        <v>163.3</v>
      </c>
      <c r="K12" s="34">
        <v>131155</v>
      </c>
      <c r="L12" s="35">
        <v>103.4</v>
      </c>
      <c r="M12" s="36">
        <v>105.6</v>
      </c>
      <c r="N12" s="34">
        <v>74370</v>
      </c>
      <c r="O12" s="35">
        <v>91.1</v>
      </c>
      <c r="P12" s="36">
        <v>121.6</v>
      </c>
      <c r="Q12" s="34">
        <v>205525</v>
      </c>
      <c r="R12" s="35">
        <v>98.6</v>
      </c>
      <c r="S12" s="36">
        <v>110.9</v>
      </c>
      <c r="T12" s="34">
        <v>33472</v>
      </c>
      <c r="U12" s="35">
        <v>59.2</v>
      </c>
      <c r="V12" s="36">
        <v>87.6</v>
      </c>
    </row>
    <row r="13" spans="1:22" s="28" customFormat="1" ht="13.5" thickBot="1">
      <c r="A13" s="37" t="s">
        <v>100</v>
      </c>
      <c r="B13" s="38">
        <v>201501</v>
      </c>
      <c r="C13" s="39">
        <v>104.5</v>
      </c>
      <c r="D13" s="40">
        <v>114.6</v>
      </c>
      <c r="E13" s="38">
        <v>101930</v>
      </c>
      <c r="F13" s="39">
        <v>82</v>
      </c>
      <c r="G13" s="40">
        <v>82.9</v>
      </c>
      <c r="H13" s="38">
        <v>6160</v>
      </c>
      <c r="I13" s="39">
        <v>89.4</v>
      </c>
      <c r="J13" s="40">
        <v>106.4</v>
      </c>
      <c r="K13" s="38">
        <v>108090</v>
      </c>
      <c r="L13" s="39">
        <v>82.4</v>
      </c>
      <c r="M13" s="40">
        <v>83.9</v>
      </c>
      <c r="N13" s="38">
        <v>92287</v>
      </c>
      <c r="O13" s="39">
        <v>124.1</v>
      </c>
      <c r="P13" s="40">
        <v>129.9</v>
      </c>
      <c r="Q13" s="38">
        <v>200377</v>
      </c>
      <c r="R13" s="39">
        <v>97.5</v>
      </c>
      <c r="S13" s="40">
        <v>100.3</v>
      </c>
      <c r="T13" s="38">
        <v>37785</v>
      </c>
      <c r="U13" s="39">
        <v>112.9</v>
      </c>
      <c r="V13" s="40">
        <v>125</v>
      </c>
    </row>
    <row r="14" spans="1:22" s="28" customFormat="1" ht="13.5" thickBot="1">
      <c r="A14" s="24" t="s">
        <v>101</v>
      </c>
      <c r="B14" s="25">
        <v>635393</v>
      </c>
      <c r="C14" s="26">
        <v>91.9</v>
      </c>
      <c r="D14" s="27">
        <v>105.6</v>
      </c>
      <c r="E14" s="25">
        <v>345428</v>
      </c>
      <c r="F14" s="26">
        <v>86.2</v>
      </c>
      <c r="G14" s="27">
        <v>95.5</v>
      </c>
      <c r="H14" s="25">
        <v>20647</v>
      </c>
      <c r="I14" s="26">
        <v>110.9</v>
      </c>
      <c r="J14" s="27">
        <v>119.6</v>
      </c>
      <c r="K14" s="25">
        <v>366075</v>
      </c>
      <c r="L14" s="26">
        <v>87.3</v>
      </c>
      <c r="M14" s="27">
        <v>96.5</v>
      </c>
      <c r="N14" s="25">
        <v>248326</v>
      </c>
      <c r="O14" s="26">
        <v>102.4</v>
      </c>
      <c r="P14" s="27">
        <v>106.7</v>
      </c>
      <c r="Q14" s="25">
        <v>614401</v>
      </c>
      <c r="R14" s="26">
        <v>92.8</v>
      </c>
      <c r="S14" s="27">
        <v>100.4</v>
      </c>
      <c r="T14" s="25"/>
      <c r="U14" s="26"/>
      <c r="V14" s="27"/>
    </row>
    <row r="15" spans="1:22" s="28" customFormat="1" ht="12.75">
      <c r="A15" s="41" t="s">
        <v>102</v>
      </c>
      <c r="B15" s="30">
        <v>226109</v>
      </c>
      <c r="C15" s="31">
        <v>112.2</v>
      </c>
      <c r="D15" s="32">
        <v>101.3</v>
      </c>
      <c r="E15" s="30">
        <v>128574</v>
      </c>
      <c r="F15" s="31">
        <v>126.1</v>
      </c>
      <c r="G15" s="32">
        <v>89.4</v>
      </c>
      <c r="H15" s="30">
        <v>3815</v>
      </c>
      <c r="I15" s="31">
        <v>61.9</v>
      </c>
      <c r="J15" s="32">
        <v>82.1</v>
      </c>
      <c r="K15" s="30">
        <v>132389</v>
      </c>
      <c r="L15" s="31">
        <v>122.5</v>
      </c>
      <c r="M15" s="32">
        <v>89.1</v>
      </c>
      <c r="N15" s="30">
        <v>84055</v>
      </c>
      <c r="O15" s="31">
        <v>91.1</v>
      </c>
      <c r="P15" s="32">
        <v>118.8</v>
      </c>
      <c r="Q15" s="30">
        <v>216444</v>
      </c>
      <c r="R15" s="31">
        <v>108</v>
      </c>
      <c r="S15" s="32">
        <v>98.7</v>
      </c>
      <c r="T15" s="30">
        <v>47793</v>
      </c>
      <c r="U15" s="31">
        <v>126.5</v>
      </c>
      <c r="V15" s="32">
        <v>143.4</v>
      </c>
    </row>
    <row r="16" spans="1:22" s="28" customFormat="1" ht="12.75">
      <c r="A16" s="33" t="s">
        <v>103</v>
      </c>
      <c r="B16" s="34">
        <v>223322</v>
      </c>
      <c r="C16" s="35">
        <v>98.8</v>
      </c>
      <c r="D16" s="36">
        <v>88</v>
      </c>
      <c r="E16" s="34">
        <v>134044</v>
      </c>
      <c r="F16" s="35">
        <v>104.3</v>
      </c>
      <c r="G16" s="36">
        <v>96.7</v>
      </c>
      <c r="H16" s="34">
        <v>5519</v>
      </c>
      <c r="I16" s="35">
        <v>144.7</v>
      </c>
      <c r="J16" s="36">
        <v>124.8</v>
      </c>
      <c r="K16" s="34">
        <v>139563</v>
      </c>
      <c r="L16" s="35">
        <v>105.4</v>
      </c>
      <c r="M16" s="36">
        <v>97.5</v>
      </c>
      <c r="N16" s="34">
        <v>67153</v>
      </c>
      <c r="O16" s="35">
        <v>79.9</v>
      </c>
      <c r="P16" s="36">
        <v>75.3</v>
      </c>
      <c r="Q16" s="34">
        <v>206716</v>
      </c>
      <c r="R16" s="35">
        <v>95.5</v>
      </c>
      <c r="S16" s="36">
        <v>89</v>
      </c>
      <c r="T16" s="34">
        <v>49138</v>
      </c>
      <c r="U16" s="35">
        <v>102.8</v>
      </c>
      <c r="V16" s="36">
        <v>101.9</v>
      </c>
    </row>
    <row r="17" spans="1:22" s="28" customFormat="1" ht="13.5" thickBot="1">
      <c r="A17" s="37" t="s">
        <v>104</v>
      </c>
      <c r="B17" s="38">
        <v>212138</v>
      </c>
      <c r="C17" s="35">
        <v>95</v>
      </c>
      <c r="D17" s="36">
        <v>89.4</v>
      </c>
      <c r="E17" s="38">
        <v>125764</v>
      </c>
      <c r="F17" s="39">
        <v>93.8</v>
      </c>
      <c r="G17" s="40">
        <v>92.1</v>
      </c>
      <c r="H17" s="38">
        <v>4984</v>
      </c>
      <c r="I17" s="39">
        <v>90.3</v>
      </c>
      <c r="J17" s="40">
        <v>68.9</v>
      </c>
      <c r="K17" s="38">
        <v>130748</v>
      </c>
      <c r="L17" s="39">
        <v>93.7</v>
      </c>
      <c r="M17" s="40">
        <v>91</v>
      </c>
      <c r="N17" s="38">
        <v>86113</v>
      </c>
      <c r="O17" s="39">
        <v>128.2</v>
      </c>
      <c r="P17" s="40">
        <v>106.3</v>
      </c>
      <c r="Q17" s="38">
        <v>216861</v>
      </c>
      <c r="R17" s="39">
        <v>104.9</v>
      </c>
      <c r="S17" s="40">
        <v>96.5</v>
      </c>
      <c r="T17" s="38">
        <v>34902</v>
      </c>
      <c r="U17" s="39">
        <v>71</v>
      </c>
      <c r="V17" s="40">
        <v>75.7</v>
      </c>
    </row>
    <row r="18" spans="1:22" s="28" customFormat="1" ht="13.5" thickBot="1">
      <c r="A18" s="24" t="s">
        <v>105</v>
      </c>
      <c r="B18" s="25">
        <v>661569</v>
      </c>
      <c r="C18" s="26">
        <v>104.1</v>
      </c>
      <c r="D18" s="27">
        <v>92.6</v>
      </c>
      <c r="E18" s="25">
        <v>388382</v>
      </c>
      <c r="F18" s="26">
        <v>112.4</v>
      </c>
      <c r="G18" s="27">
        <v>92.7</v>
      </c>
      <c r="H18" s="25">
        <v>14318</v>
      </c>
      <c r="I18" s="26">
        <v>69.3</v>
      </c>
      <c r="J18" s="27">
        <v>87.8</v>
      </c>
      <c r="K18" s="25">
        <v>402700</v>
      </c>
      <c r="L18" s="26">
        <v>110</v>
      </c>
      <c r="M18" s="27">
        <v>92.5</v>
      </c>
      <c r="N18" s="25">
        <v>237321</v>
      </c>
      <c r="O18" s="26">
        <v>95.6</v>
      </c>
      <c r="P18" s="27">
        <v>98.5</v>
      </c>
      <c r="Q18" s="25">
        <v>640021</v>
      </c>
      <c r="R18" s="26">
        <v>104.2</v>
      </c>
      <c r="S18" s="27">
        <v>94.6</v>
      </c>
      <c r="T18" s="25"/>
      <c r="U18" s="26"/>
      <c r="V18" s="27"/>
    </row>
    <row r="19" spans="1:22" s="28" customFormat="1" ht="12.75">
      <c r="A19" s="41" t="s">
        <v>106</v>
      </c>
      <c r="B19" s="30">
        <v>217986</v>
      </c>
      <c r="C19" s="31">
        <v>102.8</v>
      </c>
      <c r="D19" s="32">
        <v>87.3</v>
      </c>
      <c r="E19" s="30">
        <v>135375</v>
      </c>
      <c r="F19" s="31">
        <v>107.6</v>
      </c>
      <c r="G19" s="32">
        <v>89.6</v>
      </c>
      <c r="H19" s="30">
        <v>6678</v>
      </c>
      <c r="I19" s="31">
        <v>134</v>
      </c>
      <c r="J19" s="32">
        <v>111.4</v>
      </c>
      <c r="K19" s="30">
        <v>142053</v>
      </c>
      <c r="L19" s="31">
        <v>108.6</v>
      </c>
      <c r="M19" s="32">
        <v>90.4</v>
      </c>
      <c r="N19" s="30">
        <v>63361</v>
      </c>
      <c r="O19" s="31">
        <v>73.6</v>
      </c>
      <c r="P19" s="32">
        <v>78.7</v>
      </c>
      <c r="Q19" s="30">
        <v>205414</v>
      </c>
      <c r="R19" s="31">
        <v>94.7</v>
      </c>
      <c r="S19" s="32">
        <v>86.5</v>
      </c>
      <c r="T19" s="30">
        <v>30349</v>
      </c>
      <c r="U19" s="31">
        <v>87</v>
      </c>
      <c r="V19" s="32">
        <v>63.9</v>
      </c>
    </row>
    <row r="20" spans="1:22" s="28" customFormat="1" ht="12.75">
      <c r="A20" s="33" t="s">
        <v>107</v>
      </c>
      <c r="B20" s="34">
        <v>194403</v>
      </c>
      <c r="C20" s="35">
        <v>89.2</v>
      </c>
      <c r="D20" s="36">
        <v>88.2</v>
      </c>
      <c r="E20" s="34">
        <v>111840</v>
      </c>
      <c r="F20" s="35">
        <v>82.6</v>
      </c>
      <c r="G20" s="36">
        <v>86.3</v>
      </c>
      <c r="H20" s="34">
        <v>6666</v>
      </c>
      <c r="I20" s="35">
        <v>99.8</v>
      </c>
      <c r="J20" s="36">
        <v>90.8</v>
      </c>
      <c r="K20" s="34">
        <v>118506</v>
      </c>
      <c r="L20" s="35">
        <v>83.4</v>
      </c>
      <c r="M20" s="36">
        <v>86.5</v>
      </c>
      <c r="N20" s="34">
        <v>50350</v>
      </c>
      <c r="O20" s="35">
        <v>79.5</v>
      </c>
      <c r="P20" s="36">
        <v>53</v>
      </c>
      <c r="Q20" s="34">
        <v>168856</v>
      </c>
      <c r="R20" s="35">
        <v>82.2</v>
      </c>
      <c r="S20" s="36">
        <v>72.8</v>
      </c>
      <c r="T20" s="34">
        <v>42079</v>
      </c>
      <c r="U20" s="35">
        <v>138.7</v>
      </c>
      <c r="V20" s="36">
        <v>112.5</v>
      </c>
    </row>
    <row r="21" spans="1:22" s="28" customFormat="1" ht="13.5" thickBot="1">
      <c r="A21" s="37" t="s">
        <v>108</v>
      </c>
      <c r="B21" s="38">
        <v>238904</v>
      </c>
      <c r="C21" s="35">
        <v>122.9</v>
      </c>
      <c r="D21" s="36">
        <v>93</v>
      </c>
      <c r="E21" s="38">
        <v>132099</v>
      </c>
      <c r="F21" s="39">
        <v>118.1</v>
      </c>
      <c r="G21" s="40">
        <v>91.4</v>
      </c>
      <c r="H21" s="38">
        <v>10558</v>
      </c>
      <c r="I21" s="39">
        <v>158.4</v>
      </c>
      <c r="J21" s="40">
        <v>175.8</v>
      </c>
      <c r="K21" s="38">
        <v>142657</v>
      </c>
      <c r="L21" s="39">
        <v>120.4</v>
      </c>
      <c r="M21" s="40">
        <v>94.7</v>
      </c>
      <c r="N21" s="38">
        <v>69945</v>
      </c>
      <c r="O21" s="39">
        <v>138.9</v>
      </c>
      <c r="P21" s="40">
        <v>72.6</v>
      </c>
      <c r="Q21" s="38">
        <v>212602</v>
      </c>
      <c r="R21" s="39">
        <v>125.9</v>
      </c>
      <c r="S21" s="40">
        <v>86.1</v>
      </c>
      <c r="T21" s="38">
        <v>41571</v>
      </c>
      <c r="U21" s="39">
        <v>98.8</v>
      </c>
      <c r="V21" s="40">
        <v>101.5</v>
      </c>
    </row>
    <row r="22" spans="1:22" s="28" customFormat="1" ht="13.5" thickBot="1">
      <c r="A22" s="24" t="s">
        <v>109</v>
      </c>
      <c r="B22" s="25">
        <v>651293</v>
      </c>
      <c r="C22" s="26">
        <v>98.4</v>
      </c>
      <c r="D22" s="27">
        <v>89.6</v>
      </c>
      <c r="E22" s="25">
        <v>379314</v>
      </c>
      <c r="F22" s="26">
        <v>97.7</v>
      </c>
      <c r="G22" s="27">
        <v>89.2</v>
      </c>
      <c r="H22" s="25">
        <v>23902</v>
      </c>
      <c r="I22" s="26">
        <v>166.9</v>
      </c>
      <c r="J22" s="27">
        <v>123.6</v>
      </c>
      <c r="K22" s="25">
        <v>403216</v>
      </c>
      <c r="L22" s="26">
        <v>100.1</v>
      </c>
      <c r="M22" s="27">
        <v>90.7</v>
      </c>
      <c r="N22" s="25">
        <v>183656</v>
      </c>
      <c r="O22" s="26">
        <v>77.4</v>
      </c>
      <c r="P22" s="27">
        <v>67.5</v>
      </c>
      <c r="Q22" s="25">
        <v>586872</v>
      </c>
      <c r="R22" s="26">
        <v>91.7</v>
      </c>
      <c r="S22" s="27">
        <v>81.9</v>
      </c>
      <c r="T22" s="25"/>
      <c r="U22" s="26"/>
      <c r="V22" s="27"/>
    </row>
    <row r="23" spans="1:22" s="28" customFormat="1" ht="13.5" thickBot="1">
      <c r="A23" s="43" t="s">
        <v>162</v>
      </c>
      <c r="B23" s="68">
        <v>2639805</v>
      </c>
      <c r="C23" s="69"/>
      <c r="D23" s="70"/>
      <c r="E23" s="68">
        <v>1513872</v>
      </c>
      <c r="F23" s="69"/>
      <c r="G23" s="70"/>
      <c r="H23" s="68">
        <v>77480</v>
      </c>
      <c r="I23" s="69"/>
      <c r="J23" s="70"/>
      <c r="K23" s="68">
        <v>1591352</v>
      </c>
      <c r="L23" s="69"/>
      <c r="M23" s="70"/>
      <c r="N23" s="68">
        <v>911850</v>
      </c>
      <c r="O23" s="69"/>
      <c r="P23" s="70"/>
      <c r="Q23" s="68">
        <v>2503202</v>
      </c>
      <c r="R23" s="69"/>
      <c r="S23" s="70"/>
      <c r="T23" s="68">
        <v>41571</v>
      </c>
      <c r="U23" s="69"/>
      <c r="V23" s="70"/>
    </row>
    <row r="24" spans="1:22" s="28" customFormat="1" ht="13.5" thickBot="1">
      <c r="A24" s="43" t="s">
        <v>158</v>
      </c>
      <c r="B24" s="68">
        <v>2759543</v>
      </c>
      <c r="C24" s="69"/>
      <c r="D24" s="70"/>
      <c r="E24" s="68">
        <v>1606185</v>
      </c>
      <c r="F24" s="69"/>
      <c r="G24" s="70"/>
      <c r="H24" s="68">
        <v>71204</v>
      </c>
      <c r="I24" s="69"/>
      <c r="J24" s="70"/>
      <c r="K24" s="68">
        <v>1677389</v>
      </c>
      <c r="L24" s="69"/>
      <c r="M24" s="70"/>
      <c r="N24" s="68">
        <v>1032413</v>
      </c>
      <c r="O24" s="69"/>
      <c r="P24" s="70"/>
      <c r="Q24" s="68">
        <v>2709802</v>
      </c>
      <c r="R24" s="69"/>
      <c r="S24" s="70"/>
      <c r="T24" s="68">
        <v>40970</v>
      </c>
      <c r="U24" s="69"/>
      <c r="V24" s="70"/>
    </row>
    <row r="25" spans="1:22" s="28" customFormat="1" ht="13.5" thickBot="1">
      <c r="A25" s="24" t="s">
        <v>94</v>
      </c>
      <c r="B25" s="65">
        <f>B23/B24</f>
        <v>0.956609482077286</v>
      </c>
      <c r="C25" s="66"/>
      <c r="D25" s="67"/>
      <c r="E25" s="65">
        <f>E23/E24</f>
        <v>0.9425265458213095</v>
      </c>
      <c r="F25" s="66"/>
      <c r="G25" s="67"/>
      <c r="H25" s="65">
        <f>H23/H24</f>
        <v>1.088141115667659</v>
      </c>
      <c r="I25" s="66"/>
      <c r="J25" s="67"/>
      <c r="K25" s="65">
        <f>K23/K24</f>
        <v>0.9487077833466179</v>
      </c>
      <c r="L25" s="66"/>
      <c r="M25" s="67"/>
      <c r="N25" s="65">
        <f>N23/N24</f>
        <v>0.8832221213797191</v>
      </c>
      <c r="O25" s="66"/>
      <c r="P25" s="67"/>
      <c r="Q25" s="65">
        <f>Q23/Q24</f>
        <v>0.923758267209191</v>
      </c>
      <c r="R25" s="66"/>
      <c r="S25" s="67"/>
      <c r="T25" s="65">
        <f>T23/T24</f>
        <v>1.0146692701977056</v>
      </c>
      <c r="U25" s="66"/>
      <c r="V25" s="67"/>
    </row>
    <row r="26" spans="1:22" s="28" customFormat="1" ht="12.75">
      <c r="A26" s="29">
        <v>44927</v>
      </c>
      <c r="B26" s="30">
        <v>243182</v>
      </c>
      <c r="C26" s="31">
        <v>101.8</v>
      </c>
      <c r="D26" s="32">
        <v>96.6</v>
      </c>
      <c r="E26" s="30">
        <v>133100</v>
      </c>
      <c r="F26" s="31">
        <v>100.8</v>
      </c>
      <c r="G26" s="32">
        <v>88.1</v>
      </c>
      <c r="H26" s="30">
        <v>6061</v>
      </c>
      <c r="I26" s="31">
        <v>57.4</v>
      </c>
      <c r="J26" s="32">
        <v>97.3</v>
      </c>
      <c r="K26" s="30">
        <v>139161</v>
      </c>
      <c r="L26" s="31">
        <v>97.5</v>
      </c>
      <c r="M26" s="32">
        <v>88.4</v>
      </c>
      <c r="N26" s="30">
        <v>101010</v>
      </c>
      <c r="O26" s="31">
        <v>144.4</v>
      </c>
      <c r="P26" s="32">
        <v>119.2</v>
      </c>
      <c r="Q26" s="30">
        <v>240171</v>
      </c>
      <c r="R26" s="31">
        <v>113</v>
      </c>
      <c r="S26" s="32">
        <v>99.2</v>
      </c>
      <c r="T26" s="30">
        <v>41603</v>
      </c>
      <c r="U26" s="31">
        <v>100.1</v>
      </c>
      <c r="V26" s="32">
        <v>100.6</v>
      </c>
    </row>
    <row r="27" spans="1:22" s="28" customFormat="1" ht="12.75">
      <c r="A27" s="33" t="s">
        <v>95</v>
      </c>
      <c r="B27" s="34">
        <v>214876</v>
      </c>
      <c r="C27" s="35">
        <v>88.4</v>
      </c>
      <c r="D27" s="36">
        <v>95.4</v>
      </c>
      <c r="E27" s="34">
        <v>127616</v>
      </c>
      <c r="F27" s="35">
        <v>95.9</v>
      </c>
      <c r="G27" s="36">
        <v>97</v>
      </c>
      <c r="H27" s="34">
        <v>5224</v>
      </c>
      <c r="I27" s="35">
        <v>86.2</v>
      </c>
      <c r="J27" s="36">
        <v>95.8</v>
      </c>
      <c r="K27" s="34">
        <v>132840</v>
      </c>
      <c r="L27" s="35">
        <v>95.5</v>
      </c>
      <c r="M27" s="36">
        <v>96.9</v>
      </c>
      <c r="N27" s="34">
        <v>67566</v>
      </c>
      <c r="O27" s="35">
        <v>66.9</v>
      </c>
      <c r="P27" s="36">
        <v>80.8</v>
      </c>
      <c r="Q27" s="34">
        <v>200406</v>
      </c>
      <c r="R27" s="35">
        <v>83.4</v>
      </c>
      <c r="S27" s="36">
        <v>90.8</v>
      </c>
      <c r="T27" s="34">
        <v>41782</v>
      </c>
      <c r="U27" s="35">
        <v>100.4</v>
      </c>
      <c r="V27" s="36">
        <v>97.7</v>
      </c>
    </row>
    <row r="28" spans="1:22" s="28" customFormat="1" ht="13.5" thickBot="1">
      <c r="A28" s="37" t="s">
        <v>96</v>
      </c>
      <c r="B28" s="38">
        <v>209165</v>
      </c>
      <c r="C28" s="35">
        <v>97.3</v>
      </c>
      <c r="D28" s="36">
        <v>97.4</v>
      </c>
      <c r="E28" s="38">
        <v>116942</v>
      </c>
      <c r="F28" s="39">
        <v>91.6</v>
      </c>
      <c r="G28" s="40">
        <v>99</v>
      </c>
      <c r="H28" s="38">
        <v>6938</v>
      </c>
      <c r="I28" s="39">
        <v>132.8</v>
      </c>
      <c r="J28" s="40">
        <v>100.1</v>
      </c>
      <c r="K28" s="38">
        <v>123880</v>
      </c>
      <c r="L28" s="39">
        <v>93.3</v>
      </c>
      <c r="M28" s="40">
        <v>99.1</v>
      </c>
      <c r="N28" s="38">
        <v>65450</v>
      </c>
      <c r="O28" s="39">
        <v>96.9</v>
      </c>
      <c r="P28" s="40">
        <v>88.2</v>
      </c>
      <c r="Q28" s="38">
        <v>189330</v>
      </c>
      <c r="R28" s="39">
        <v>94.5</v>
      </c>
      <c r="S28" s="40">
        <v>95</v>
      </c>
      <c r="T28" s="38">
        <v>46794</v>
      </c>
      <c r="U28" s="39">
        <v>112</v>
      </c>
      <c r="V28" s="40">
        <v>110.4</v>
      </c>
    </row>
    <row r="29" spans="1:22" s="28" customFormat="1" ht="13.5" thickBot="1">
      <c r="A29" s="24" t="s">
        <v>97</v>
      </c>
      <c r="B29" s="25">
        <v>667223</v>
      </c>
      <c r="C29" s="26">
        <v>102.4</v>
      </c>
      <c r="D29" s="27">
        <v>96.5</v>
      </c>
      <c r="E29" s="25">
        <v>377658</v>
      </c>
      <c r="F29" s="26">
        <v>99.6</v>
      </c>
      <c r="G29" s="27">
        <v>94.2</v>
      </c>
      <c r="H29" s="25">
        <v>18223</v>
      </c>
      <c r="I29" s="26">
        <v>76.2</v>
      </c>
      <c r="J29" s="27">
        <v>97.9</v>
      </c>
      <c r="K29" s="25">
        <v>395881</v>
      </c>
      <c r="L29" s="26">
        <v>98.2</v>
      </c>
      <c r="M29" s="27">
        <v>94.4</v>
      </c>
      <c r="N29" s="25">
        <v>234026</v>
      </c>
      <c r="O29" s="26">
        <v>127.4</v>
      </c>
      <c r="P29" s="27">
        <v>96.5</v>
      </c>
      <c r="Q29" s="25">
        <v>629907</v>
      </c>
      <c r="R29" s="26">
        <v>107.3</v>
      </c>
      <c r="S29" s="27">
        <v>95.2</v>
      </c>
      <c r="T29" s="25"/>
      <c r="U29" s="26"/>
      <c r="V29" s="27"/>
    </row>
    <row r="30" spans="1:22" s="28" customFormat="1" ht="13.5" thickBot="1">
      <c r="A30" s="43" t="s">
        <v>163</v>
      </c>
      <c r="B30" s="68">
        <v>2615478</v>
      </c>
      <c r="C30" s="69"/>
      <c r="D30" s="70"/>
      <c r="E30" s="68">
        <v>1490782</v>
      </c>
      <c r="F30" s="69"/>
      <c r="G30" s="70"/>
      <c r="H30" s="68">
        <v>77090</v>
      </c>
      <c r="I30" s="69"/>
      <c r="J30" s="70"/>
      <c r="K30" s="68">
        <v>1567872</v>
      </c>
      <c r="L30" s="69"/>
      <c r="M30" s="70"/>
      <c r="N30" s="68">
        <v>903329</v>
      </c>
      <c r="O30" s="69"/>
      <c r="P30" s="70"/>
      <c r="Q30" s="68">
        <v>2471201</v>
      </c>
      <c r="R30" s="69"/>
      <c r="S30" s="70"/>
      <c r="T30" s="68">
        <v>46794</v>
      </c>
      <c r="U30" s="69"/>
      <c r="V30" s="70"/>
    </row>
    <row r="31" spans="1:22" s="28" customFormat="1" ht="13.5" thickBot="1">
      <c r="A31" s="43" t="s">
        <v>159</v>
      </c>
      <c r="B31" s="68">
        <v>2734637</v>
      </c>
      <c r="C31" s="69"/>
      <c r="D31" s="70"/>
      <c r="E31" s="68">
        <v>1607051</v>
      </c>
      <c r="F31" s="69"/>
      <c r="G31" s="70"/>
      <c r="H31" s="68">
        <v>71522</v>
      </c>
      <c r="I31" s="69"/>
      <c r="J31" s="70"/>
      <c r="K31" s="68">
        <v>1678573</v>
      </c>
      <c r="L31" s="69"/>
      <c r="M31" s="70"/>
      <c r="N31" s="68">
        <v>988153</v>
      </c>
      <c r="O31" s="69"/>
      <c r="P31" s="70"/>
      <c r="Q31" s="68">
        <v>2666726</v>
      </c>
      <c r="R31" s="69"/>
      <c r="S31" s="70"/>
      <c r="T31" s="68">
        <v>42400</v>
      </c>
      <c r="U31" s="69"/>
      <c r="V31" s="70"/>
    </row>
    <row r="32" spans="1:22" s="28" customFormat="1" ht="13.5" thickBot="1">
      <c r="A32" s="24" t="s">
        <v>110</v>
      </c>
      <c r="B32" s="65">
        <v>1.0165456872482228</v>
      </c>
      <c r="C32" s="66"/>
      <c r="D32" s="67"/>
      <c r="E32" s="65">
        <v>1.0248990917781722</v>
      </c>
      <c r="F32" s="66"/>
      <c r="G32" s="67"/>
      <c r="H32" s="65">
        <v>0.9738701815062432</v>
      </c>
      <c r="I32" s="66"/>
      <c r="J32" s="67"/>
      <c r="K32" s="65">
        <v>1.0226159797739802</v>
      </c>
      <c r="L32" s="66"/>
      <c r="M32" s="67"/>
      <c r="N32" s="65">
        <v>0.9454028294548797</v>
      </c>
      <c r="O32" s="66"/>
      <c r="P32" s="67"/>
      <c r="Q32" s="65">
        <v>0.9925770535931296</v>
      </c>
      <c r="R32" s="66"/>
      <c r="S32" s="67"/>
      <c r="T32" s="65">
        <v>1.0872352428329657</v>
      </c>
      <c r="U32" s="66"/>
      <c r="V32" s="67"/>
    </row>
    <row r="33" ht="12.75">
      <c r="V33" s="1" t="s">
        <v>111</v>
      </c>
    </row>
  </sheetData>
  <sheetProtection/>
  <mergeCells count="59">
    <mergeCell ref="Q31:S31"/>
    <mergeCell ref="T31:V31"/>
    <mergeCell ref="B30:D30"/>
    <mergeCell ref="T32:V32"/>
    <mergeCell ref="B32:D32"/>
    <mergeCell ref="E32:G32"/>
    <mergeCell ref="H32:J32"/>
    <mergeCell ref="K32:M32"/>
    <mergeCell ref="N32:P32"/>
    <mergeCell ref="Q32:S32"/>
    <mergeCell ref="N24:P24"/>
    <mergeCell ref="Q24:S24"/>
    <mergeCell ref="Q23:S23"/>
    <mergeCell ref="T25:V25"/>
    <mergeCell ref="T30:V30"/>
    <mergeCell ref="B31:D31"/>
    <mergeCell ref="E31:G31"/>
    <mergeCell ref="H31:J31"/>
    <mergeCell ref="K31:M31"/>
    <mergeCell ref="N31:P31"/>
    <mergeCell ref="H30:J30"/>
    <mergeCell ref="K30:M30"/>
    <mergeCell ref="N30:P30"/>
    <mergeCell ref="T23:V23"/>
    <mergeCell ref="T24:V24"/>
    <mergeCell ref="B25:D25"/>
    <mergeCell ref="E25:G25"/>
    <mergeCell ref="H25:J25"/>
    <mergeCell ref="K25:M25"/>
    <mergeCell ref="N25:P25"/>
    <mergeCell ref="Q30:S30"/>
    <mergeCell ref="Q25:S25"/>
    <mergeCell ref="E30:G30"/>
    <mergeCell ref="K23:M23"/>
    <mergeCell ref="B24:D24"/>
    <mergeCell ref="E24:G24"/>
    <mergeCell ref="H24:J24"/>
    <mergeCell ref="K24:M24"/>
    <mergeCell ref="B23:D23"/>
    <mergeCell ref="E23:G23"/>
    <mergeCell ref="N23:P23"/>
    <mergeCell ref="H10:J10"/>
    <mergeCell ref="K10:M10"/>
    <mergeCell ref="T10:V10"/>
    <mergeCell ref="B10:D10"/>
    <mergeCell ref="E10:G10"/>
    <mergeCell ref="N10:P10"/>
    <mergeCell ref="Q10:S10"/>
    <mergeCell ref="H23:J23"/>
    <mergeCell ref="A1:V1"/>
    <mergeCell ref="A3:A5"/>
    <mergeCell ref="B3:D4"/>
    <mergeCell ref="E3:S3"/>
    <mergeCell ref="T3:V4"/>
    <mergeCell ref="E4:G4"/>
    <mergeCell ref="H4:J4"/>
    <mergeCell ref="K4:M4"/>
    <mergeCell ref="Q4:S4"/>
    <mergeCell ref="N4:P4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4"/>
  <sheetViews>
    <sheetView zoomScale="95" zoomScaleNormal="95" zoomScalePageLayoutView="0" workbookViewId="0" topLeftCell="A1">
      <selection activeCell="A31" sqref="A31:IV31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875" style="0" bestFit="1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3.5" thickBot="1">
      <c r="A6" s="24" t="s">
        <v>58</v>
      </c>
      <c r="B6" s="25">
        <v>2948432</v>
      </c>
      <c r="C6" s="26" t="s">
        <v>62</v>
      </c>
      <c r="D6" s="42">
        <v>0.9928610683074536</v>
      </c>
      <c r="E6" s="25">
        <v>2152988</v>
      </c>
      <c r="F6" s="26" t="s">
        <v>62</v>
      </c>
      <c r="G6" s="42">
        <v>0.9585813095638275</v>
      </c>
      <c r="H6" s="25">
        <v>46187</v>
      </c>
      <c r="I6" s="26" t="s">
        <v>62</v>
      </c>
      <c r="J6" s="42">
        <v>0.856917568043934</v>
      </c>
      <c r="K6" s="25">
        <v>2199175</v>
      </c>
      <c r="L6" s="26" t="s">
        <v>62</v>
      </c>
      <c r="M6" s="42">
        <v>0.9561987969984964</v>
      </c>
      <c r="N6" s="25">
        <v>615289</v>
      </c>
      <c r="O6" s="26" t="s">
        <v>62</v>
      </c>
      <c r="P6" s="42">
        <v>1.0597979234272408</v>
      </c>
      <c r="Q6" s="25">
        <v>2814464</v>
      </c>
      <c r="R6" s="26" t="s">
        <v>62</v>
      </c>
      <c r="S6" s="42">
        <v>0.9770795622683117</v>
      </c>
      <c r="T6" s="25">
        <v>52484</v>
      </c>
      <c r="U6" s="26" t="s">
        <v>62</v>
      </c>
      <c r="V6" s="42">
        <v>0.9700397375473616</v>
      </c>
    </row>
    <row r="7" spans="1:22" s="28" customFormat="1" ht="12.75">
      <c r="A7" s="29">
        <v>37987</v>
      </c>
      <c r="B7" s="30">
        <v>273711</v>
      </c>
      <c r="C7" s="31">
        <v>101.07757586052814</v>
      </c>
      <c r="D7" s="32">
        <v>100.44145492976352</v>
      </c>
      <c r="E7" s="30">
        <v>190493</v>
      </c>
      <c r="F7" s="31">
        <v>98.48213039409809</v>
      </c>
      <c r="G7" s="32">
        <v>101.6011435215557</v>
      </c>
      <c r="H7" s="30">
        <v>2593</v>
      </c>
      <c r="I7" s="31">
        <v>77.86786786786787</v>
      </c>
      <c r="J7" s="32">
        <v>80.77881619937695</v>
      </c>
      <c r="K7" s="30">
        <v>193086</v>
      </c>
      <c r="L7" s="31">
        <v>98.13324930498733</v>
      </c>
      <c r="M7" s="32">
        <v>101.25064892161026</v>
      </c>
      <c r="N7" s="30">
        <v>60406</v>
      </c>
      <c r="O7" s="31">
        <v>119.31106677990874</v>
      </c>
      <c r="P7" s="32">
        <v>103.19637823524388</v>
      </c>
      <c r="Q7" s="30">
        <v>253492</v>
      </c>
      <c r="R7" s="31">
        <v>102.46737917764807</v>
      </c>
      <c r="S7" s="32">
        <v>101.70761848208123</v>
      </c>
      <c r="T7" s="30">
        <v>59951</v>
      </c>
      <c r="U7" s="31">
        <v>114.22719304931026</v>
      </c>
      <c r="V7" s="32">
        <v>101.6980491942324</v>
      </c>
    </row>
    <row r="8" spans="1:22" s="28" customFormat="1" ht="12.75">
      <c r="A8" s="33" t="s">
        <v>11</v>
      </c>
      <c r="B8" s="34">
        <v>260618</v>
      </c>
      <c r="C8" s="35">
        <v>95.2164874630541</v>
      </c>
      <c r="D8" s="36">
        <v>102.93213899223521</v>
      </c>
      <c r="E8" s="34">
        <v>189970</v>
      </c>
      <c r="F8" s="35">
        <v>99.72544922910554</v>
      </c>
      <c r="G8" s="36">
        <v>103.18680303960284</v>
      </c>
      <c r="H8" s="34">
        <v>3378</v>
      </c>
      <c r="I8" s="35">
        <v>130.2738141149248</v>
      </c>
      <c r="J8" s="36">
        <v>117.04781704781703</v>
      </c>
      <c r="K8" s="34">
        <v>193348</v>
      </c>
      <c r="L8" s="35">
        <v>100.13569083206445</v>
      </c>
      <c r="M8" s="36">
        <v>103.40073480258197</v>
      </c>
      <c r="N8" s="34">
        <v>48891</v>
      </c>
      <c r="O8" s="35">
        <v>80.9373241068768</v>
      </c>
      <c r="P8" s="36">
        <v>110.18186735176796</v>
      </c>
      <c r="Q8" s="34">
        <v>242239</v>
      </c>
      <c r="R8" s="35">
        <v>95.56080665267544</v>
      </c>
      <c r="S8" s="36">
        <v>104.70129061816547</v>
      </c>
      <c r="T8" s="34">
        <v>59676</v>
      </c>
      <c r="U8" s="35">
        <v>99.5412920551784</v>
      </c>
      <c r="V8" s="36">
        <v>94.97254714729053</v>
      </c>
    </row>
    <row r="9" spans="1:22" s="28" customFormat="1" ht="13.5" thickBot="1">
      <c r="A9" s="37" t="s">
        <v>12</v>
      </c>
      <c r="B9" s="38">
        <v>267257</v>
      </c>
      <c r="C9" s="39">
        <v>102.54740654904879</v>
      </c>
      <c r="D9" s="40">
        <v>99.6320514158751</v>
      </c>
      <c r="E9" s="38">
        <v>180004</v>
      </c>
      <c r="F9" s="39">
        <v>94.75390851187029</v>
      </c>
      <c r="G9" s="40">
        <v>100.54516611926626</v>
      </c>
      <c r="H9" s="38">
        <v>4293</v>
      </c>
      <c r="I9" s="39">
        <v>127.08703374777974</v>
      </c>
      <c r="J9" s="40">
        <v>113.63155108523029</v>
      </c>
      <c r="K9" s="38">
        <v>184297</v>
      </c>
      <c r="L9" s="39">
        <v>95.3188034011213</v>
      </c>
      <c r="M9" s="40">
        <v>100.81561874336728</v>
      </c>
      <c r="N9" s="38">
        <v>59709</v>
      </c>
      <c r="O9" s="39">
        <v>122.12677179849052</v>
      </c>
      <c r="P9" s="40">
        <v>92.71008011924725</v>
      </c>
      <c r="Q9" s="38">
        <v>254006</v>
      </c>
      <c r="R9" s="39">
        <v>104.8575993130751</v>
      </c>
      <c r="S9" s="40">
        <v>102.7490797297844</v>
      </c>
      <c r="T9" s="38">
        <v>62298</v>
      </c>
      <c r="U9" s="39">
        <v>104.39372612105369</v>
      </c>
      <c r="V9" s="40">
        <v>95.0012199585214</v>
      </c>
    </row>
    <row r="10" spans="1:22" s="28" customFormat="1" ht="13.5" thickBot="1">
      <c r="A10" s="24" t="s">
        <v>13</v>
      </c>
      <c r="B10" s="25">
        <v>801586</v>
      </c>
      <c r="C10" s="26">
        <v>108.1896807700821</v>
      </c>
      <c r="D10" s="27">
        <v>100.96228206956141</v>
      </c>
      <c r="E10" s="25">
        <v>560467</v>
      </c>
      <c r="F10" s="26">
        <v>97.16126773015834</v>
      </c>
      <c r="G10" s="27">
        <v>101.7879779594713</v>
      </c>
      <c r="H10" s="25">
        <v>10264</v>
      </c>
      <c r="I10" s="26">
        <v>84.86852984951216</v>
      </c>
      <c r="J10" s="27">
        <v>103.94976706501924</v>
      </c>
      <c r="K10" s="25">
        <v>570731</v>
      </c>
      <c r="L10" s="26">
        <v>96.90883219908444</v>
      </c>
      <c r="M10" s="27">
        <v>101.82606120293454</v>
      </c>
      <c r="N10" s="25">
        <v>169006</v>
      </c>
      <c r="O10" s="26">
        <v>127.02251751195021</v>
      </c>
      <c r="P10" s="27">
        <v>101.01247967868414</v>
      </c>
      <c r="Q10" s="25">
        <v>749737</v>
      </c>
      <c r="R10" s="26">
        <v>103.84341568003902</v>
      </c>
      <c r="S10" s="27">
        <v>103.01301991734084</v>
      </c>
      <c r="T10" s="25"/>
      <c r="U10" s="26"/>
      <c r="V10" s="27"/>
    </row>
    <row r="11" spans="1:22" s="28" customFormat="1" ht="13.5" thickBot="1">
      <c r="A11" s="24" t="s">
        <v>38</v>
      </c>
      <c r="B11" s="127">
        <v>2956072</v>
      </c>
      <c r="C11" s="128"/>
      <c r="D11" s="129"/>
      <c r="E11" s="127">
        <v>2162833</v>
      </c>
      <c r="F11" s="128"/>
      <c r="G11" s="129"/>
      <c r="H11" s="127">
        <v>46577</v>
      </c>
      <c r="I11" s="128"/>
      <c r="J11" s="129"/>
      <c r="K11" s="127">
        <v>2209410</v>
      </c>
      <c r="L11" s="128"/>
      <c r="M11" s="129"/>
      <c r="N11" s="127">
        <v>616983</v>
      </c>
      <c r="O11" s="128"/>
      <c r="P11" s="129"/>
      <c r="Q11" s="127">
        <v>2836393</v>
      </c>
      <c r="R11" s="128"/>
      <c r="S11" s="129"/>
      <c r="T11" s="127">
        <v>62298</v>
      </c>
      <c r="U11" s="128"/>
      <c r="V11" s="129"/>
    </row>
    <row r="12" spans="1:22" s="28" customFormat="1" ht="12.75">
      <c r="A12" s="41" t="s">
        <v>14</v>
      </c>
      <c r="B12" s="30">
        <v>237691</v>
      </c>
      <c r="C12" s="31">
        <v>88.93724018454147</v>
      </c>
      <c r="D12" s="32">
        <v>102.59452693370166</v>
      </c>
      <c r="E12" s="30">
        <v>168725</v>
      </c>
      <c r="F12" s="31">
        <v>93.73402813270816</v>
      </c>
      <c r="G12" s="32">
        <v>100.02964280420927</v>
      </c>
      <c r="H12" s="30">
        <v>3913</v>
      </c>
      <c r="I12" s="31">
        <v>91.14838108548801</v>
      </c>
      <c r="J12" s="32">
        <v>85.88674275680421</v>
      </c>
      <c r="K12" s="30">
        <v>172638</v>
      </c>
      <c r="L12" s="31">
        <v>93.67379827126867</v>
      </c>
      <c r="M12" s="32">
        <v>99.65768251640873</v>
      </c>
      <c r="N12" s="30">
        <v>46874</v>
      </c>
      <c r="O12" s="31">
        <v>67.24239337818646</v>
      </c>
      <c r="P12" s="32">
        <v>109.65447867686622</v>
      </c>
      <c r="Q12" s="30">
        <v>219512</v>
      </c>
      <c r="R12" s="31">
        <v>86.42000582663401</v>
      </c>
      <c r="S12" s="32">
        <v>101.63627776903203</v>
      </c>
      <c r="T12" s="30">
        <v>69480</v>
      </c>
      <c r="U12" s="31">
        <v>111.52845998266396</v>
      </c>
      <c r="V12" s="32">
        <v>124.88765862602007</v>
      </c>
    </row>
    <row r="13" spans="1:22" s="28" customFormat="1" ht="12.75">
      <c r="A13" s="33" t="s">
        <v>15</v>
      </c>
      <c r="B13" s="34">
        <v>203138</v>
      </c>
      <c r="C13" s="35">
        <v>85.463059181879</v>
      </c>
      <c r="D13" s="36">
        <v>93.95359163039808</v>
      </c>
      <c r="E13" s="34">
        <v>161606</v>
      </c>
      <c r="F13" s="35">
        <v>95.78070825307454</v>
      </c>
      <c r="G13" s="36">
        <v>91.43351796635869</v>
      </c>
      <c r="H13" s="34">
        <v>3442</v>
      </c>
      <c r="I13" s="35">
        <v>87.96319959110657</v>
      </c>
      <c r="J13" s="36">
        <v>121.62544169611307</v>
      </c>
      <c r="K13" s="34">
        <v>165048</v>
      </c>
      <c r="L13" s="35">
        <v>95.603517186251</v>
      </c>
      <c r="M13" s="36">
        <v>91.90932023588768</v>
      </c>
      <c r="N13" s="34">
        <v>41273</v>
      </c>
      <c r="O13" s="35">
        <v>88.05094508682852</v>
      </c>
      <c r="P13" s="36">
        <v>98.84328000766357</v>
      </c>
      <c r="Q13" s="34">
        <v>206321</v>
      </c>
      <c r="R13" s="35">
        <v>93.99076132512117</v>
      </c>
      <c r="S13" s="36">
        <v>93.21745966484889</v>
      </c>
      <c r="T13" s="34">
        <v>59726</v>
      </c>
      <c r="U13" s="35">
        <v>85.96142774899252</v>
      </c>
      <c r="V13" s="36">
        <v>114.32782680270286</v>
      </c>
    </row>
    <row r="14" spans="1:22" s="28" customFormat="1" ht="13.5" thickBot="1">
      <c r="A14" s="37" t="s">
        <v>16</v>
      </c>
      <c r="B14" s="38">
        <v>184825</v>
      </c>
      <c r="C14" s="39">
        <v>90.9849461942128</v>
      </c>
      <c r="D14" s="40">
        <v>93.6591026563561</v>
      </c>
      <c r="E14" s="38">
        <v>160087</v>
      </c>
      <c r="F14" s="39">
        <v>99.06005965125058</v>
      </c>
      <c r="G14" s="40">
        <v>102.12821608793566</v>
      </c>
      <c r="H14" s="38">
        <v>3426</v>
      </c>
      <c r="I14" s="39">
        <v>99.53515398024405</v>
      </c>
      <c r="J14" s="40">
        <v>63.12880044223328</v>
      </c>
      <c r="K14" s="38">
        <v>163513</v>
      </c>
      <c r="L14" s="39">
        <v>99.0699675245989</v>
      </c>
      <c r="M14" s="40">
        <v>100.82316960376869</v>
      </c>
      <c r="N14" s="38">
        <v>31232</v>
      </c>
      <c r="O14" s="39">
        <v>75.67174666246699</v>
      </c>
      <c r="P14" s="40">
        <v>72.57685961936188</v>
      </c>
      <c r="Q14" s="38">
        <v>194745</v>
      </c>
      <c r="R14" s="39">
        <v>94.38932537162964</v>
      </c>
      <c r="S14" s="40">
        <v>94.89988353450839</v>
      </c>
      <c r="T14" s="38">
        <v>54971</v>
      </c>
      <c r="U14" s="39">
        <v>92.03864313699226</v>
      </c>
      <c r="V14" s="40">
        <v>106.00497522031742</v>
      </c>
    </row>
    <row r="15" spans="1:22" s="28" customFormat="1" ht="13.5" thickBot="1">
      <c r="A15" s="24" t="s">
        <v>17</v>
      </c>
      <c r="B15" s="25">
        <v>625654</v>
      </c>
      <c r="C15" s="26">
        <v>78.05201188643515</v>
      </c>
      <c r="D15" s="27">
        <v>96.96619339800287</v>
      </c>
      <c r="E15" s="25">
        <v>490418</v>
      </c>
      <c r="F15" s="26">
        <v>87.50167271222034</v>
      </c>
      <c r="G15" s="27">
        <v>97.65917323312883</v>
      </c>
      <c r="H15" s="25">
        <v>10781</v>
      </c>
      <c r="I15" s="26">
        <v>105.03702260327357</v>
      </c>
      <c r="J15" s="27">
        <v>84.14110668851947</v>
      </c>
      <c r="K15" s="25">
        <v>501199</v>
      </c>
      <c r="L15" s="26">
        <v>87.81702763648724</v>
      </c>
      <c r="M15" s="27">
        <v>97.32283984418993</v>
      </c>
      <c r="N15" s="25">
        <v>119379</v>
      </c>
      <c r="O15" s="26">
        <v>70.6359537531212</v>
      </c>
      <c r="P15" s="27">
        <v>93.60415882574333</v>
      </c>
      <c r="Q15" s="25">
        <v>620578</v>
      </c>
      <c r="R15" s="26">
        <v>82.77275898081594</v>
      </c>
      <c r="S15" s="27">
        <v>96.58470838352616</v>
      </c>
      <c r="T15" s="25"/>
      <c r="U15" s="26"/>
      <c r="V15" s="27"/>
    </row>
    <row r="16" spans="1:22" s="28" customFormat="1" ht="12.75">
      <c r="A16" s="41" t="s">
        <v>18</v>
      </c>
      <c r="B16" s="30">
        <v>249110</v>
      </c>
      <c r="C16" s="31">
        <v>134.7815501149736</v>
      </c>
      <c r="D16" s="32">
        <v>99.05364030378941</v>
      </c>
      <c r="E16" s="30">
        <v>166075</v>
      </c>
      <c r="F16" s="31">
        <v>103.74046612154642</v>
      </c>
      <c r="G16" s="32">
        <v>102.37514023991814</v>
      </c>
      <c r="H16" s="30">
        <v>3746</v>
      </c>
      <c r="I16" s="31">
        <v>109.34033858727379</v>
      </c>
      <c r="J16" s="32">
        <v>97.47593026281551</v>
      </c>
      <c r="K16" s="30">
        <v>169821</v>
      </c>
      <c r="L16" s="31">
        <v>103.85779723936324</v>
      </c>
      <c r="M16" s="32">
        <v>102.26176497154728</v>
      </c>
      <c r="N16" s="30">
        <v>66171</v>
      </c>
      <c r="O16" s="31">
        <v>211.86923668032787</v>
      </c>
      <c r="P16" s="32">
        <v>109.47126360718657</v>
      </c>
      <c r="Q16" s="30">
        <v>235992</v>
      </c>
      <c r="R16" s="31">
        <v>121.18000462142801</v>
      </c>
      <c r="S16" s="32">
        <v>104.18566868717191</v>
      </c>
      <c r="T16" s="30">
        <v>57071</v>
      </c>
      <c r="U16" s="31">
        <v>103.82019610339997</v>
      </c>
      <c r="V16" s="32">
        <v>77.5885039969547</v>
      </c>
    </row>
    <row r="17" spans="1:22" s="28" customFormat="1" ht="12.75">
      <c r="A17" s="33" t="s">
        <v>19</v>
      </c>
      <c r="B17" s="34">
        <v>269446</v>
      </c>
      <c r="C17" s="35">
        <v>108.16346192445106</v>
      </c>
      <c r="D17" s="36">
        <v>101.30158205004814</v>
      </c>
      <c r="E17" s="34">
        <v>175920</v>
      </c>
      <c r="F17" s="35">
        <v>105.92804455818154</v>
      </c>
      <c r="G17" s="36">
        <v>98.27054564955088</v>
      </c>
      <c r="H17" s="34">
        <v>3244</v>
      </c>
      <c r="I17" s="35">
        <v>86.59903897490658</v>
      </c>
      <c r="J17" s="36">
        <v>123.72234935163998</v>
      </c>
      <c r="K17" s="34">
        <v>179164</v>
      </c>
      <c r="L17" s="35">
        <v>105.50167529339716</v>
      </c>
      <c r="M17" s="36">
        <v>98.63795020865678</v>
      </c>
      <c r="N17" s="34">
        <v>63573</v>
      </c>
      <c r="O17" s="35">
        <v>96.0738087681915</v>
      </c>
      <c r="P17" s="36">
        <v>95.41340857584535</v>
      </c>
      <c r="Q17" s="34">
        <v>242737</v>
      </c>
      <c r="R17" s="35">
        <v>102.8581477338215</v>
      </c>
      <c r="S17" s="36">
        <v>97.77255938163349</v>
      </c>
      <c r="T17" s="34">
        <v>60616</v>
      </c>
      <c r="U17" s="35">
        <v>106.21156103800529</v>
      </c>
      <c r="V17" s="36">
        <v>83.19859450704806</v>
      </c>
    </row>
    <row r="18" spans="1:22" s="28" customFormat="1" ht="13.5" thickBot="1">
      <c r="A18" s="37" t="s">
        <v>20</v>
      </c>
      <c r="B18" s="38">
        <v>218753</v>
      </c>
      <c r="C18" s="39">
        <v>81.18621170846849</v>
      </c>
      <c r="D18" s="40">
        <v>87.1960139511709</v>
      </c>
      <c r="E18" s="38">
        <v>181625</v>
      </c>
      <c r="F18" s="39">
        <v>103.24295134151886</v>
      </c>
      <c r="G18" s="40">
        <v>99.73203450604844</v>
      </c>
      <c r="H18" s="38">
        <v>3330</v>
      </c>
      <c r="I18" s="39">
        <v>102.65104808877929</v>
      </c>
      <c r="J18" s="40">
        <v>67.39526411657559</v>
      </c>
      <c r="K18" s="38">
        <v>184955</v>
      </c>
      <c r="L18" s="39">
        <v>103.23223415418276</v>
      </c>
      <c r="M18" s="40">
        <v>98.87786414618238</v>
      </c>
      <c r="N18" s="38">
        <v>43020</v>
      </c>
      <c r="O18" s="39">
        <v>67.67023736491907</v>
      </c>
      <c r="P18" s="40">
        <v>71.3267234804523</v>
      </c>
      <c r="Q18" s="38">
        <v>227975</v>
      </c>
      <c r="R18" s="39">
        <v>93.91852086826484</v>
      </c>
      <c r="S18" s="40">
        <v>92.16026325151192</v>
      </c>
      <c r="T18" s="38">
        <v>54559</v>
      </c>
      <c r="U18" s="39">
        <v>90.00758875544412</v>
      </c>
      <c r="V18" s="40">
        <v>98.40734461238773</v>
      </c>
    </row>
    <row r="19" spans="1:22" s="28" customFormat="1" ht="13.5" thickBot="1">
      <c r="A19" s="24" t="s">
        <v>21</v>
      </c>
      <c r="B19" s="25">
        <v>737309</v>
      </c>
      <c r="C19" s="26">
        <v>117.84612581394829</v>
      </c>
      <c r="D19" s="27">
        <v>95.96016914188735</v>
      </c>
      <c r="E19" s="25">
        <v>523620</v>
      </c>
      <c r="F19" s="26">
        <v>106.77014302085159</v>
      </c>
      <c r="G19" s="27">
        <v>100.05139953874169</v>
      </c>
      <c r="H19" s="25">
        <v>10320</v>
      </c>
      <c r="I19" s="26">
        <v>95.72395881643632</v>
      </c>
      <c r="J19" s="27">
        <v>90.47869542346135</v>
      </c>
      <c r="K19" s="25">
        <v>533940</v>
      </c>
      <c r="L19" s="26">
        <v>106.53253498111528</v>
      </c>
      <c r="M19" s="27">
        <v>99.84722032624164</v>
      </c>
      <c r="N19" s="25">
        <v>172764</v>
      </c>
      <c r="O19" s="26">
        <v>144.718920413138</v>
      </c>
      <c r="P19" s="27">
        <v>92.19537966476153</v>
      </c>
      <c r="Q19" s="25">
        <v>706704</v>
      </c>
      <c r="R19" s="26">
        <v>113.87835211689747</v>
      </c>
      <c r="S19" s="27">
        <v>97.8616512450391</v>
      </c>
      <c r="T19" s="25"/>
      <c r="U19" s="26"/>
      <c r="V19" s="27"/>
    </row>
    <row r="20" spans="1:22" s="28" customFormat="1" ht="12.75">
      <c r="A20" s="41" t="s">
        <v>22</v>
      </c>
      <c r="B20" s="30">
        <v>248717</v>
      </c>
      <c r="C20" s="31">
        <v>113.69764071807016</v>
      </c>
      <c r="D20" s="32">
        <v>101.94531317246722</v>
      </c>
      <c r="E20" s="30">
        <v>188186</v>
      </c>
      <c r="F20" s="31">
        <v>103.61238816242258</v>
      </c>
      <c r="G20" s="32">
        <v>97.82400765184123</v>
      </c>
      <c r="H20" s="30">
        <v>3621</v>
      </c>
      <c r="I20" s="31">
        <v>108.73873873873873</v>
      </c>
      <c r="J20" s="32">
        <v>67.1301446051168</v>
      </c>
      <c r="K20" s="30">
        <v>191807</v>
      </c>
      <c r="L20" s="31">
        <v>103.70468492335974</v>
      </c>
      <c r="M20" s="32">
        <v>96.98684303672016</v>
      </c>
      <c r="N20" s="30">
        <v>41780</v>
      </c>
      <c r="O20" s="31">
        <v>97.11761971176198</v>
      </c>
      <c r="P20" s="32">
        <v>91.25458675519832</v>
      </c>
      <c r="Q20" s="30">
        <v>233587</v>
      </c>
      <c r="R20" s="31">
        <v>102.46167342910407</v>
      </c>
      <c r="S20" s="32">
        <v>95.90925887908027</v>
      </c>
      <c r="T20" s="30">
        <v>53891</v>
      </c>
      <c r="U20" s="31">
        <v>98.77563738338313</v>
      </c>
      <c r="V20" s="32">
        <v>97.00127796677286</v>
      </c>
    </row>
    <row r="21" spans="1:22" s="28" customFormat="1" ht="12.75">
      <c r="A21" s="33" t="s">
        <v>23</v>
      </c>
      <c r="B21" s="34">
        <v>256850</v>
      </c>
      <c r="C21" s="35">
        <v>103.26998154529043</v>
      </c>
      <c r="D21" s="36">
        <v>113.57807414744588</v>
      </c>
      <c r="E21" s="34">
        <v>187200</v>
      </c>
      <c r="F21" s="35">
        <v>99.47605029066987</v>
      </c>
      <c r="G21" s="36">
        <v>97.9894368224622</v>
      </c>
      <c r="H21" s="34">
        <v>3886</v>
      </c>
      <c r="I21" s="35">
        <v>107.31842032587684</v>
      </c>
      <c r="J21" s="36">
        <v>115.31157270029672</v>
      </c>
      <c r="K21" s="34">
        <v>191086</v>
      </c>
      <c r="L21" s="35">
        <v>99.62410131017117</v>
      </c>
      <c r="M21" s="36">
        <v>98.28970582940266</v>
      </c>
      <c r="N21" s="34">
        <v>43111</v>
      </c>
      <c r="O21" s="35">
        <v>103.18573480134035</v>
      </c>
      <c r="P21" s="36">
        <v>117.6642375610688</v>
      </c>
      <c r="Q21" s="34">
        <v>234197</v>
      </c>
      <c r="R21" s="35">
        <v>100.26114466986604</v>
      </c>
      <c r="S21" s="36">
        <v>101.36204284786842</v>
      </c>
      <c r="T21" s="34">
        <v>46966</v>
      </c>
      <c r="U21" s="35">
        <v>87.14998793861683</v>
      </c>
      <c r="V21" s="36">
        <v>95.0401683631139</v>
      </c>
    </row>
    <row r="22" spans="1:22" s="28" customFormat="1" ht="13.5" thickBot="1">
      <c r="A22" s="37" t="s">
        <v>24</v>
      </c>
      <c r="B22" s="38">
        <v>278402</v>
      </c>
      <c r="C22" s="39">
        <v>108.39088962429433</v>
      </c>
      <c r="D22" s="40">
        <v>102.80989538134295</v>
      </c>
      <c r="E22" s="38">
        <v>193117</v>
      </c>
      <c r="F22" s="39">
        <v>103.1607905982906</v>
      </c>
      <c r="G22" s="40">
        <v>99.83870050509489</v>
      </c>
      <c r="H22" s="38">
        <v>3545</v>
      </c>
      <c r="I22" s="39">
        <v>91.22490993309316</v>
      </c>
      <c r="J22" s="40">
        <v>106.45645645645645</v>
      </c>
      <c r="K22" s="38">
        <v>196662</v>
      </c>
      <c r="L22" s="39">
        <v>102.9180578378322</v>
      </c>
      <c r="M22" s="40">
        <v>99.95070111151205</v>
      </c>
      <c r="N22" s="38">
        <v>46268</v>
      </c>
      <c r="O22" s="39">
        <v>107.32295701793046</v>
      </c>
      <c r="P22" s="40">
        <v>91.38635959627881</v>
      </c>
      <c r="Q22" s="38">
        <v>242930</v>
      </c>
      <c r="R22" s="39">
        <v>103.72891198435505</v>
      </c>
      <c r="S22" s="40">
        <v>98.19797241580028</v>
      </c>
      <c r="T22" s="38">
        <v>56528</v>
      </c>
      <c r="U22" s="39">
        <v>120.35940893412256</v>
      </c>
      <c r="V22" s="40">
        <v>107.70520539593018</v>
      </c>
    </row>
    <row r="23" spans="1:22" s="28" customFormat="1" ht="13.5" thickBot="1">
      <c r="A23" s="24" t="s">
        <v>25</v>
      </c>
      <c r="B23" s="25">
        <v>783969</v>
      </c>
      <c r="C23" s="26">
        <v>106.32841861417668</v>
      </c>
      <c r="D23" s="27">
        <v>105.8119226678616</v>
      </c>
      <c r="E23" s="25">
        <v>568503</v>
      </c>
      <c r="F23" s="26">
        <v>108.57167411481609</v>
      </c>
      <c r="G23" s="27">
        <v>98.55437017415514</v>
      </c>
      <c r="H23" s="25">
        <v>11052</v>
      </c>
      <c r="I23" s="26">
        <v>107.09302325581396</v>
      </c>
      <c r="J23" s="27">
        <v>91.38415743343808</v>
      </c>
      <c r="K23" s="25">
        <v>579555</v>
      </c>
      <c r="L23" s="26">
        <v>108.54309472974491</v>
      </c>
      <c r="M23" s="27">
        <v>98.40712742980561</v>
      </c>
      <c r="N23" s="25">
        <v>131159</v>
      </c>
      <c r="O23" s="26">
        <v>75.91801532726726</v>
      </c>
      <c r="P23" s="27">
        <v>98.57724799326579</v>
      </c>
      <c r="Q23" s="25">
        <v>710714</v>
      </c>
      <c r="R23" s="26">
        <v>100.5674228531323</v>
      </c>
      <c r="S23" s="27">
        <v>98.43847820185377</v>
      </c>
      <c r="T23" s="25"/>
      <c r="U23" s="26"/>
      <c r="V23" s="27"/>
    </row>
    <row r="24" spans="1:22" s="28" customFormat="1" ht="13.5" thickBot="1">
      <c r="A24" s="24" t="s">
        <v>59</v>
      </c>
      <c r="B24" s="141">
        <v>2948518</v>
      </c>
      <c r="C24" s="141"/>
      <c r="D24" s="141"/>
      <c r="E24" s="141">
        <v>2143008</v>
      </c>
      <c r="F24" s="141"/>
      <c r="G24" s="141"/>
      <c r="H24" s="141">
        <v>42417</v>
      </c>
      <c r="I24" s="141"/>
      <c r="J24" s="141"/>
      <c r="K24" s="141">
        <v>2185425</v>
      </c>
      <c r="L24" s="141"/>
      <c r="M24" s="141"/>
      <c r="N24" s="141">
        <v>592308</v>
      </c>
      <c r="O24" s="141"/>
      <c r="P24" s="141"/>
      <c r="Q24" s="141">
        <v>2787733</v>
      </c>
      <c r="R24" s="141"/>
      <c r="S24" s="141"/>
      <c r="T24" s="141">
        <v>56528</v>
      </c>
      <c r="U24" s="141"/>
      <c r="V24" s="141"/>
    </row>
    <row r="25" spans="1:22" s="28" customFormat="1" ht="13.5" thickBot="1">
      <c r="A25" s="24" t="s">
        <v>37</v>
      </c>
      <c r="B25" s="141">
        <v>2948432</v>
      </c>
      <c r="C25" s="141"/>
      <c r="D25" s="141"/>
      <c r="E25" s="141">
        <v>2152988</v>
      </c>
      <c r="F25" s="141"/>
      <c r="G25" s="141"/>
      <c r="H25" s="141">
        <v>46187</v>
      </c>
      <c r="I25" s="141"/>
      <c r="J25" s="141"/>
      <c r="K25" s="141">
        <v>2199175</v>
      </c>
      <c r="L25" s="141"/>
      <c r="M25" s="141"/>
      <c r="N25" s="141">
        <v>615289</v>
      </c>
      <c r="O25" s="141"/>
      <c r="P25" s="141"/>
      <c r="Q25" s="141">
        <v>2814464</v>
      </c>
      <c r="R25" s="141"/>
      <c r="S25" s="141"/>
      <c r="T25" s="141">
        <v>52484</v>
      </c>
      <c r="U25" s="141"/>
      <c r="V25" s="141"/>
    </row>
    <row r="26" spans="1:22" s="28" customFormat="1" ht="13.5" thickBot="1">
      <c r="A26" s="24" t="s">
        <v>10</v>
      </c>
      <c r="B26" s="140">
        <v>100.00291680459308</v>
      </c>
      <c r="C26" s="140"/>
      <c r="D26" s="140"/>
      <c r="E26" s="140">
        <v>99.53645816883326</v>
      </c>
      <c r="F26" s="140"/>
      <c r="G26" s="140"/>
      <c r="H26" s="140">
        <v>91.8375300409206</v>
      </c>
      <c r="I26" s="140"/>
      <c r="J26" s="140"/>
      <c r="K26" s="140">
        <v>99.3747655370764</v>
      </c>
      <c r="L26" s="140"/>
      <c r="M26" s="140"/>
      <c r="N26" s="140">
        <v>96.2650071754899</v>
      </c>
      <c r="O26" s="140"/>
      <c r="P26" s="140"/>
      <c r="Q26" s="140">
        <v>99.05022768100781</v>
      </c>
      <c r="R26" s="140"/>
      <c r="S26" s="140"/>
      <c r="T26" s="140">
        <v>107.70520539593018</v>
      </c>
      <c r="U26" s="140"/>
      <c r="V26" s="140"/>
    </row>
    <row r="27" spans="1:22" s="28" customFormat="1" ht="12.75">
      <c r="A27" s="29">
        <v>38353</v>
      </c>
      <c r="B27" s="30">
        <v>279441</v>
      </c>
      <c r="C27" s="31">
        <v>100.37320134194438</v>
      </c>
      <c r="D27" s="32">
        <v>102.09344892971053</v>
      </c>
      <c r="E27" s="30">
        <v>189736</v>
      </c>
      <c r="F27" s="31">
        <v>98.24924786528373</v>
      </c>
      <c r="G27" s="32">
        <v>99.60261006966135</v>
      </c>
      <c r="H27" s="30">
        <v>2747</v>
      </c>
      <c r="I27" s="31">
        <v>77.48942172073343</v>
      </c>
      <c r="J27" s="32">
        <v>105.93906671808715</v>
      </c>
      <c r="K27" s="30">
        <v>192483</v>
      </c>
      <c r="L27" s="31">
        <v>97.87503432284834</v>
      </c>
      <c r="M27" s="32">
        <v>99.68770392467606</v>
      </c>
      <c r="N27" s="30">
        <v>59970</v>
      </c>
      <c r="O27" s="31">
        <v>129.61442033370795</v>
      </c>
      <c r="P27" s="32">
        <v>99.27821739562295</v>
      </c>
      <c r="Q27" s="30">
        <v>252453</v>
      </c>
      <c r="R27" s="31">
        <v>103.92005927633474</v>
      </c>
      <c r="S27" s="32">
        <v>99.59012513215407</v>
      </c>
      <c r="T27" s="30">
        <v>63159</v>
      </c>
      <c r="U27" s="31">
        <v>111.73046985564676</v>
      </c>
      <c r="V27" s="32">
        <v>105.35103667995529</v>
      </c>
    </row>
    <row r="28" spans="1:22" s="28" customFormat="1" ht="12.75">
      <c r="A28" s="33" t="s">
        <v>11</v>
      </c>
      <c r="B28" s="34">
        <v>259912</v>
      </c>
      <c r="C28" s="35">
        <v>93.01140491194921</v>
      </c>
      <c r="D28" s="36">
        <v>99.72910543400685</v>
      </c>
      <c r="E28" s="34">
        <v>179148</v>
      </c>
      <c r="F28" s="35">
        <v>94.41961462242273</v>
      </c>
      <c r="G28" s="36">
        <v>94.30331104911302</v>
      </c>
      <c r="H28" s="34">
        <v>3844</v>
      </c>
      <c r="I28" s="35">
        <v>139.9344739716054</v>
      </c>
      <c r="J28" s="36">
        <v>113.7951450562463</v>
      </c>
      <c r="K28" s="34">
        <v>182992</v>
      </c>
      <c r="L28" s="35">
        <v>95.06917494012458</v>
      </c>
      <c r="M28" s="36">
        <v>94.64385460413348</v>
      </c>
      <c r="N28" s="34">
        <v>54828</v>
      </c>
      <c r="O28" s="35">
        <v>91.4257128564282</v>
      </c>
      <c r="P28" s="36">
        <v>112.14333926489537</v>
      </c>
      <c r="Q28" s="34">
        <v>237820</v>
      </c>
      <c r="R28" s="35">
        <v>94.20367355507759</v>
      </c>
      <c r="S28" s="36">
        <v>98.17576855915026</v>
      </c>
      <c r="T28" s="34">
        <v>76736</v>
      </c>
      <c r="U28" s="35">
        <v>121.49654047720833</v>
      </c>
      <c r="V28" s="36">
        <v>128.58770695086804</v>
      </c>
    </row>
    <row r="29" spans="1:22" s="28" customFormat="1" ht="13.5" thickBot="1">
      <c r="A29" s="37" t="s">
        <v>12</v>
      </c>
      <c r="B29" s="38">
        <v>265211</v>
      </c>
      <c r="C29" s="39">
        <v>102.03876696728122</v>
      </c>
      <c r="D29" s="40">
        <v>99.23444474793925</v>
      </c>
      <c r="E29" s="38">
        <v>178041</v>
      </c>
      <c r="F29" s="39">
        <v>99.38207515573716</v>
      </c>
      <c r="G29" s="40">
        <v>98.90946867847381</v>
      </c>
      <c r="H29" s="38">
        <v>4419</v>
      </c>
      <c r="I29" s="39">
        <v>114.95837669094693</v>
      </c>
      <c r="J29" s="40">
        <v>102.9350104821803</v>
      </c>
      <c r="K29" s="38">
        <v>182460</v>
      </c>
      <c r="L29" s="39">
        <v>99.70927690828015</v>
      </c>
      <c r="M29" s="40">
        <v>99.00323933650574</v>
      </c>
      <c r="N29" s="38">
        <v>60691</v>
      </c>
      <c r="O29" s="39">
        <v>110.69344130736121</v>
      </c>
      <c r="P29" s="40">
        <v>101.64464318611934</v>
      </c>
      <c r="Q29" s="38">
        <v>243151</v>
      </c>
      <c r="R29" s="39">
        <v>102.24161130266589</v>
      </c>
      <c r="S29" s="40">
        <v>95.72647890207318</v>
      </c>
      <c r="T29" s="38">
        <v>69128</v>
      </c>
      <c r="U29" s="39">
        <v>90.08548790658882</v>
      </c>
      <c r="V29" s="40">
        <v>110.9634338181001</v>
      </c>
    </row>
    <row r="30" spans="1:22" s="28" customFormat="1" ht="13.5" thickBot="1">
      <c r="A30" s="24" t="s">
        <v>13</v>
      </c>
      <c r="B30" s="25">
        <v>804564</v>
      </c>
      <c r="C30" s="26" t="s">
        <v>41</v>
      </c>
      <c r="D30" s="27">
        <v>100.37151347453673</v>
      </c>
      <c r="E30" s="25">
        <v>546925</v>
      </c>
      <c r="F30" s="26" t="s">
        <v>41</v>
      </c>
      <c r="G30" s="27">
        <v>97.58380065195631</v>
      </c>
      <c r="H30" s="25">
        <v>11010</v>
      </c>
      <c r="I30" s="26" t="s">
        <v>41</v>
      </c>
      <c r="J30" s="27">
        <v>107.26812159002338</v>
      </c>
      <c r="K30" s="25">
        <v>557935</v>
      </c>
      <c r="L30" s="26" t="s">
        <v>41</v>
      </c>
      <c r="M30" s="27">
        <v>97.75796303337299</v>
      </c>
      <c r="N30" s="25">
        <v>175489</v>
      </c>
      <c r="O30" s="26" t="s">
        <v>41</v>
      </c>
      <c r="P30" s="27">
        <v>103.83595848668095</v>
      </c>
      <c r="Q30" s="25">
        <v>733424</v>
      </c>
      <c r="R30" s="26" t="s">
        <v>41</v>
      </c>
      <c r="S30" s="27">
        <v>97.82417034240007</v>
      </c>
      <c r="T30" s="25"/>
      <c r="U30" s="26"/>
      <c r="V30" s="27"/>
    </row>
    <row r="31" spans="1:22" s="28" customFormat="1" ht="13.5" thickBot="1">
      <c r="A31" s="24" t="s">
        <v>60</v>
      </c>
      <c r="B31" s="127">
        <v>2951496</v>
      </c>
      <c r="C31" s="128"/>
      <c r="D31" s="129"/>
      <c r="E31" s="127">
        <v>2129466</v>
      </c>
      <c r="F31" s="128"/>
      <c r="G31" s="129"/>
      <c r="H31" s="127">
        <v>43163</v>
      </c>
      <c r="I31" s="128"/>
      <c r="J31" s="129"/>
      <c r="K31" s="127">
        <v>2172629</v>
      </c>
      <c r="L31" s="128"/>
      <c r="M31" s="129"/>
      <c r="N31" s="127">
        <v>598791</v>
      </c>
      <c r="O31" s="128"/>
      <c r="P31" s="129"/>
      <c r="Q31" s="127">
        <v>2771420</v>
      </c>
      <c r="R31" s="128"/>
      <c r="S31" s="129"/>
      <c r="T31" s="127">
        <v>69128</v>
      </c>
      <c r="U31" s="128"/>
      <c r="V31" s="129"/>
    </row>
    <row r="32" spans="1:22" s="28" customFormat="1" ht="13.5" thickBot="1">
      <c r="A32" s="24" t="s">
        <v>38</v>
      </c>
      <c r="B32" s="127">
        <v>2956072</v>
      </c>
      <c r="C32" s="128"/>
      <c r="D32" s="129"/>
      <c r="E32" s="127">
        <v>2162833</v>
      </c>
      <c r="F32" s="128"/>
      <c r="G32" s="129"/>
      <c r="H32" s="127">
        <v>46577</v>
      </c>
      <c r="I32" s="128"/>
      <c r="J32" s="129"/>
      <c r="K32" s="127">
        <v>2209410</v>
      </c>
      <c r="L32" s="128"/>
      <c r="M32" s="129"/>
      <c r="N32" s="127">
        <v>616983</v>
      </c>
      <c r="O32" s="128"/>
      <c r="P32" s="129"/>
      <c r="Q32" s="127">
        <v>2836393</v>
      </c>
      <c r="R32" s="128"/>
      <c r="S32" s="129"/>
      <c r="T32" s="127">
        <v>62298</v>
      </c>
      <c r="U32" s="128"/>
      <c r="V32" s="129"/>
    </row>
    <row r="33" spans="1:22" s="28" customFormat="1" ht="13.5" thickBot="1">
      <c r="A33" s="24" t="s">
        <v>28</v>
      </c>
      <c r="B33" s="65">
        <v>0.998451999815972</v>
      </c>
      <c r="C33" s="66"/>
      <c r="D33" s="67"/>
      <c r="E33" s="65">
        <v>0.9845725490594974</v>
      </c>
      <c r="F33" s="66"/>
      <c r="G33" s="67"/>
      <c r="H33" s="65">
        <v>0.9267020203104537</v>
      </c>
      <c r="I33" s="66"/>
      <c r="J33" s="67"/>
      <c r="K33" s="65">
        <v>0.9833525692379413</v>
      </c>
      <c r="L33" s="66"/>
      <c r="M33" s="67"/>
      <c r="N33" s="65">
        <v>0.9705145846806151</v>
      </c>
      <c r="O33" s="66"/>
      <c r="P33" s="67"/>
      <c r="Q33" s="65">
        <v>0.9770930897093597</v>
      </c>
      <c r="R33" s="66"/>
      <c r="S33" s="67"/>
      <c r="T33" s="65">
        <v>1.109634338181001</v>
      </c>
      <c r="U33" s="66"/>
      <c r="V33" s="67"/>
    </row>
    <row r="34" ht="12.75">
      <c r="V34" s="1" t="s">
        <v>26</v>
      </c>
    </row>
  </sheetData>
  <sheetProtection/>
  <mergeCells count="59">
    <mergeCell ref="T33:V33"/>
    <mergeCell ref="B32:D32"/>
    <mergeCell ref="E32:G32"/>
    <mergeCell ref="T32:V32"/>
    <mergeCell ref="B33:D33"/>
    <mergeCell ref="E33:G33"/>
    <mergeCell ref="H33:J33"/>
    <mergeCell ref="N33:P33"/>
    <mergeCell ref="K33:M33"/>
    <mergeCell ref="N31:P31"/>
    <mergeCell ref="Q31:S31"/>
    <mergeCell ref="N32:P32"/>
    <mergeCell ref="Q32:S32"/>
    <mergeCell ref="Q33:S33"/>
    <mergeCell ref="B26:D26"/>
    <mergeCell ref="E26:G26"/>
    <mergeCell ref="H26:J26"/>
    <mergeCell ref="H32:J32"/>
    <mergeCell ref="K32:M32"/>
    <mergeCell ref="K24:M24"/>
    <mergeCell ref="N24:P24"/>
    <mergeCell ref="Q24:S24"/>
    <mergeCell ref="T31:V31"/>
    <mergeCell ref="T26:V26"/>
    <mergeCell ref="B31:D31"/>
    <mergeCell ref="E31:G31"/>
    <mergeCell ref="H31:J31"/>
    <mergeCell ref="K31:M31"/>
    <mergeCell ref="N26:P26"/>
    <mergeCell ref="T24:V24"/>
    <mergeCell ref="N25:P25"/>
    <mergeCell ref="Q25:S25"/>
    <mergeCell ref="T25:V25"/>
    <mergeCell ref="B25:D25"/>
    <mergeCell ref="E25:G25"/>
    <mergeCell ref="H25:J25"/>
    <mergeCell ref="B24:D24"/>
    <mergeCell ref="E24:G24"/>
    <mergeCell ref="H24:J24"/>
    <mergeCell ref="K26:M26"/>
    <mergeCell ref="K25:M25"/>
    <mergeCell ref="Q26:S26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1:V11"/>
    <mergeCell ref="B11:D11"/>
    <mergeCell ref="E11:G11"/>
    <mergeCell ref="H11:J11"/>
    <mergeCell ref="K11:M11"/>
    <mergeCell ref="N11:P11"/>
    <mergeCell ref="Q11:S1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9">
      <selection activeCell="A31" sqref="A31:IV31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875" style="0" bestFit="1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3.5" thickBot="1">
      <c r="A6" s="24" t="s">
        <v>35</v>
      </c>
      <c r="B6" s="25">
        <v>2969632</v>
      </c>
      <c r="C6" s="26" t="s">
        <v>41</v>
      </c>
      <c r="D6" s="42">
        <v>1.025975600866072</v>
      </c>
      <c r="E6" s="25">
        <v>2246015</v>
      </c>
      <c r="F6" s="26" t="s">
        <v>42</v>
      </c>
      <c r="G6" s="42">
        <v>1.0156024616664632</v>
      </c>
      <c r="H6" s="25">
        <v>53899</v>
      </c>
      <c r="I6" s="26" t="s">
        <v>42</v>
      </c>
      <c r="J6" s="42">
        <v>0.8507323694677694</v>
      </c>
      <c r="K6" s="25">
        <v>2299914</v>
      </c>
      <c r="L6" s="26" t="s">
        <v>42</v>
      </c>
      <c r="M6" s="42">
        <v>1.0110107584358814</v>
      </c>
      <c r="N6" s="25">
        <v>580572</v>
      </c>
      <c r="O6" s="26" t="s">
        <v>42</v>
      </c>
      <c r="P6" s="42">
        <v>1.0692839540734573</v>
      </c>
      <c r="Q6" s="25">
        <v>2880486</v>
      </c>
      <c r="R6" s="26" t="s">
        <v>42</v>
      </c>
      <c r="S6" s="42">
        <v>1.022239177804118</v>
      </c>
      <c r="T6" s="25">
        <v>54105</v>
      </c>
      <c r="U6" s="26" t="s">
        <v>42</v>
      </c>
      <c r="V6" s="42">
        <v>0.6754428673083405</v>
      </c>
    </row>
    <row r="7" spans="1:22" s="28" customFormat="1" ht="12.75">
      <c r="A7" s="29">
        <v>37622</v>
      </c>
      <c r="B7" s="12">
        <v>272508</v>
      </c>
      <c r="C7" s="13">
        <v>99.1</v>
      </c>
      <c r="D7" s="14">
        <v>99.9</v>
      </c>
      <c r="E7" s="12">
        <v>187491</v>
      </c>
      <c r="F7" s="13">
        <v>94.2</v>
      </c>
      <c r="G7" s="14">
        <v>103.3</v>
      </c>
      <c r="H7" s="12">
        <v>3210</v>
      </c>
      <c r="I7" s="13">
        <v>58.5</v>
      </c>
      <c r="J7" s="14">
        <v>79.8</v>
      </c>
      <c r="K7" s="12">
        <v>190701</v>
      </c>
      <c r="L7" s="13">
        <v>93.2</v>
      </c>
      <c r="M7" s="14">
        <v>102.7</v>
      </c>
      <c r="N7" s="12">
        <v>58535</v>
      </c>
      <c r="O7" s="13">
        <v>109.2</v>
      </c>
      <c r="P7" s="14">
        <v>86.1</v>
      </c>
      <c r="Q7" s="12">
        <v>249236</v>
      </c>
      <c r="R7" s="13">
        <v>96.5</v>
      </c>
      <c r="S7" s="14">
        <v>98.3</v>
      </c>
      <c r="T7" s="12">
        <v>58950</v>
      </c>
      <c r="U7" s="13">
        <v>109</v>
      </c>
      <c r="V7" s="14">
        <v>72.6</v>
      </c>
    </row>
    <row r="8" spans="1:22" s="28" customFormat="1" ht="12.75">
      <c r="A8" s="33" t="s">
        <v>11</v>
      </c>
      <c r="B8" s="34">
        <v>253194</v>
      </c>
      <c r="C8" s="35">
        <v>92.9</v>
      </c>
      <c r="D8" s="36">
        <v>100</v>
      </c>
      <c r="E8" s="34">
        <v>184103</v>
      </c>
      <c r="F8" s="35">
        <v>98.2</v>
      </c>
      <c r="G8" s="36">
        <v>97.1</v>
      </c>
      <c r="H8" s="34">
        <v>2886</v>
      </c>
      <c r="I8" s="35">
        <v>89.9</v>
      </c>
      <c r="J8" s="36">
        <v>77.3</v>
      </c>
      <c r="K8" s="34">
        <v>186989</v>
      </c>
      <c r="L8" s="35">
        <v>98.1</v>
      </c>
      <c r="M8" s="36">
        <v>96.7</v>
      </c>
      <c r="N8" s="34">
        <v>44373</v>
      </c>
      <c r="O8" s="35">
        <v>75.8</v>
      </c>
      <c r="P8" s="36">
        <v>82.9</v>
      </c>
      <c r="Q8" s="34">
        <v>231362</v>
      </c>
      <c r="R8" s="35">
        <v>92.8</v>
      </c>
      <c r="S8" s="36">
        <v>93.7</v>
      </c>
      <c r="T8" s="34">
        <v>62835</v>
      </c>
      <c r="U8" s="35">
        <v>106.6</v>
      </c>
      <c r="V8" s="36">
        <v>75.9</v>
      </c>
    </row>
    <row r="9" spans="1:22" s="28" customFormat="1" ht="13.5" thickBot="1">
      <c r="A9" s="37" t="s">
        <v>12</v>
      </c>
      <c r="B9" s="38">
        <v>268244</v>
      </c>
      <c r="C9" s="39">
        <v>105.9</v>
      </c>
      <c r="D9" s="40">
        <v>103.9</v>
      </c>
      <c r="E9" s="38">
        <v>179028</v>
      </c>
      <c r="F9" s="39">
        <v>97.2</v>
      </c>
      <c r="G9" s="40">
        <v>97.3</v>
      </c>
      <c r="H9" s="38">
        <v>3778</v>
      </c>
      <c r="I9" s="39">
        <v>130.9</v>
      </c>
      <c r="J9" s="40">
        <v>88.1</v>
      </c>
      <c r="K9" s="38">
        <v>182806</v>
      </c>
      <c r="L9" s="39">
        <v>97.8</v>
      </c>
      <c r="M9" s="40">
        <v>97.1</v>
      </c>
      <c r="N9" s="38">
        <v>64404</v>
      </c>
      <c r="O9" s="39">
        <v>145.1</v>
      </c>
      <c r="P9" s="40">
        <v>116.2</v>
      </c>
      <c r="Q9" s="38">
        <v>247210</v>
      </c>
      <c r="R9" s="39">
        <v>106.8</v>
      </c>
      <c r="S9" s="40">
        <v>101.4</v>
      </c>
      <c r="T9" s="38">
        <v>65576</v>
      </c>
      <c r="U9" s="39">
        <v>104.4</v>
      </c>
      <c r="V9" s="40">
        <v>82.5</v>
      </c>
    </row>
    <row r="10" spans="1:22" s="28" customFormat="1" ht="13.5" thickBot="1">
      <c r="A10" s="24" t="s">
        <v>13</v>
      </c>
      <c r="B10" s="25">
        <v>793946</v>
      </c>
      <c r="C10" s="26">
        <v>103.1</v>
      </c>
      <c r="D10" s="27">
        <v>101.2</v>
      </c>
      <c r="E10" s="25">
        <v>550622</v>
      </c>
      <c r="F10" s="26">
        <v>91.5</v>
      </c>
      <c r="G10" s="27">
        <v>99.2</v>
      </c>
      <c r="H10" s="25">
        <v>9874</v>
      </c>
      <c r="I10" s="26">
        <v>60.6</v>
      </c>
      <c r="J10" s="27">
        <v>82</v>
      </c>
      <c r="K10" s="25">
        <v>560496</v>
      </c>
      <c r="L10" s="26">
        <v>90.7</v>
      </c>
      <c r="M10" s="27">
        <v>98.8</v>
      </c>
      <c r="N10" s="25">
        <v>167312</v>
      </c>
      <c r="O10" s="26">
        <v>130.4</v>
      </c>
      <c r="P10" s="27">
        <v>94.6</v>
      </c>
      <c r="Q10" s="25">
        <v>727808</v>
      </c>
      <c r="R10" s="26">
        <v>97.5</v>
      </c>
      <c r="S10" s="27">
        <v>97.8</v>
      </c>
      <c r="T10" s="25"/>
      <c r="U10" s="26"/>
      <c r="V10" s="27"/>
    </row>
    <row r="11" spans="1:22" s="28" customFormat="1" ht="13.5" thickBot="1">
      <c r="A11" s="24" t="s">
        <v>36</v>
      </c>
      <c r="B11" s="25">
        <v>2979284</v>
      </c>
      <c r="C11" s="26" t="s">
        <v>43</v>
      </c>
      <c r="D11" s="27">
        <v>102.89025326064359</v>
      </c>
      <c r="E11" s="25">
        <v>2241432</v>
      </c>
      <c r="F11" s="26" t="s">
        <v>43</v>
      </c>
      <c r="G11" s="27">
        <v>103.04742762095049</v>
      </c>
      <c r="H11" s="25">
        <v>51728</v>
      </c>
      <c r="I11" s="26" t="s">
        <v>43</v>
      </c>
      <c r="J11" s="27">
        <v>94.04748918221155</v>
      </c>
      <c r="K11" s="25">
        <v>2293160</v>
      </c>
      <c r="L11" s="26" t="s">
        <v>43</v>
      </c>
      <c r="M11" s="27">
        <v>102.82546270471735</v>
      </c>
      <c r="N11" s="25">
        <v>570968</v>
      </c>
      <c r="O11" s="26" t="s">
        <v>43</v>
      </c>
      <c r="P11" s="27">
        <v>100.35080812412562</v>
      </c>
      <c r="Q11" s="25">
        <v>2864128</v>
      </c>
      <c r="R11" s="26" t="s">
        <v>43</v>
      </c>
      <c r="S11" s="27">
        <v>102.32244419674754</v>
      </c>
      <c r="T11" s="25">
        <v>65576</v>
      </c>
      <c r="U11" s="26" t="s">
        <v>43</v>
      </c>
      <c r="V11" s="27">
        <v>82.50317677994036</v>
      </c>
    </row>
    <row r="12" spans="1:22" s="28" customFormat="1" ht="12.75">
      <c r="A12" s="41" t="s">
        <v>14</v>
      </c>
      <c r="B12" s="30">
        <v>231680</v>
      </c>
      <c r="C12" s="31">
        <v>86.4</v>
      </c>
      <c r="D12" s="32">
        <v>89.3</v>
      </c>
      <c r="E12" s="30">
        <v>168675</v>
      </c>
      <c r="F12" s="31">
        <v>94.2</v>
      </c>
      <c r="G12" s="32">
        <v>93.2</v>
      </c>
      <c r="H12" s="30">
        <v>4556</v>
      </c>
      <c r="I12" s="31">
        <v>120.6</v>
      </c>
      <c r="J12" s="32">
        <v>116.9</v>
      </c>
      <c r="K12" s="30">
        <v>173231</v>
      </c>
      <c r="L12" s="31">
        <v>94.8</v>
      </c>
      <c r="M12" s="32">
        <v>93.7</v>
      </c>
      <c r="N12" s="30">
        <v>42747</v>
      </c>
      <c r="O12" s="31">
        <v>66.4</v>
      </c>
      <c r="P12" s="32">
        <v>69.9</v>
      </c>
      <c r="Q12" s="30">
        <v>215978</v>
      </c>
      <c r="R12" s="31">
        <v>87.4</v>
      </c>
      <c r="S12" s="32">
        <v>87.3</v>
      </c>
      <c r="T12" s="30">
        <v>55634</v>
      </c>
      <c r="U12" s="31">
        <v>84.8</v>
      </c>
      <c r="V12" s="32">
        <v>68.8</v>
      </c>
    </row>
    <row r="13" spans="1:22" s="28" customFormat="1" ht="12.75">
      <c r="A13" s="33" t="s">
        <v>15</v>
      </c>
      <c r="B13" s="34">
        <v>216211</v>
      </c>
      <c r="C13" s="35">
        <v>93.3</v>
      </c>
      <c r="D13" s="36">
        <v>108.6</v>
      </c>
      <c r="E13" s="34">
        <v>176747</v>
      </c>
      <c r="F13" s="35">
        <v>104.8</v>
      </c>
      <c r="G13" s="36">
        <v>108.6</v>
      </c>
      <c r="H13" s="34">
        <v>2830</v>
      </c>
      <c r="I13" s="35">
        <v>62.1</v>
      </c>
      <c r="J13" s="36">
        <v>70.5</v>
      </c>
      <c r="K13" s="34">
        <v>179577</v>
      </c>
      <c r="L13" s="35">
        <v>103.7</v>
      </c>
      <c r="M13" s="36">
        <v>107.7</v>
      </c>
      <c r="N13" s="34">
        <v>41756</v>
      </c>
      <c r="O13" s="35">
        <v>97.7</v>
      </c>
      <c r="P13" s="36">
        <v>92.7</v>
      </c>
      <c r="Q13" s="34">
        <v>221333</v>
      </c>
      <c r="R13" s="35">
        <v>102.5</v>
      </c>
      <c r="S13" s="36">
        <v>104.5</v>
      </c>
      <c r="T13" s="34">
        <v>52241</v>
      </c>
      <c r="U13" s="35">
        <v>93.9</v>
      </c>
      <c r="V13" s="36">
        <v>83.5</v>
      </c>
    </row>
    <row r="14" spans="1:22" s="28" customFormat="1" ht="13.5" thickBot="1">
      <c r="A14" s="37" t="s">
        <v>16</v>
      </c>
      <c r="B14" s="38">
        <v>197338</v>
      </c>
      <c r="C14" s="39">
        <v>91.3</v>
      </c>
      <c r="D14" s="40">
        <v>103.3</v>
      </c>
      <c r="E14" s="38">
        <v>156751</v>
      </c>
      <c r="F14" s="39">
        <v>88.7</v>
      </c>
      <c r="G14" s="40">
        <v>92</v>
      </c>
      <c r="H14" s="38">
        <v>5427</v>
      </c>
      <c r="I14" s="39">
        <v>191.8</v>
      </c>
      <c r="J14" s="40">
        <v>132.9</v>
      </c>
      <c r="K14" s="38">
        <v>162178</v>
      </c>
      <c r="L14" s="39">
        <v>90.3</v>
      </c>
      <c r="M14" s="40">
        <v>92.9</v>
      </c>
      <c r="N14" s="38">
        <v>43033</v>
      </c>
      <c r="O14" s="39">
        <v>103.1</v>
      </c>
      <c r="P14" s="40">
        <v>182.5</v>
      </c>
      <c r="Q14" s="38">
        <v>205211</v>
      </c>
      <c r="R14" s="39">
        <v>92.7</v>
      </c>
      <c r="S14" s="40">
        <v>103.6</v>
      </c>
      <c r="T14" s="38">
        <v>51857</v>
      </c>
      <c r="U14" s="39">
        <v>99.3</v>
      </c>
      <c r="V14" s="40">
        <v>91.1</v>
      </c>
    </row>
    <row r="15" spans="1:22" s="28" customFormat="1" ht="13.5" thickBot="1">
      <c r="A15" s="24" t="s">
        <v>17</v>
      </c>
      <c r="B15" s="25">
        <v>645229</v>
      </c>
      <c r="C15" s="26">
        <v>81.3</v>
      </c>
      <c r="D15" s="27">
        <v>99.3</v>
      </c>
      <c r="E15" s="25">
        <v>502173</v>
      </c>
      <c r="F15" s="26">
        <v>91.2</v>
      </c>
      <c r="G15" s="27">
        <v>99.7</v>
      </c>
      <c r="H15" s="25">
        <v>12813</v>
      </c>
      <c r="I15" s="26">
        <v>129.8</v>
      </c>
      <c r="J15" s="27">
        <v>106.8</v>
      </c>
      <c r="K15" s="25">
        <v>514986</v>
      </c>
      <c r="L15" s="26">
        <v>91.9</v>
      </c>
      <c r="M15" s="27">
        <v>97.9</v>
      </c>
      <c r="N15" s="25">
        <v>127536</v>
      </c>
      <c r="O15" s="26">
        <v>76.2</v>
      </c>
      <c r="P15" s="27">
        <v>98.3</v>
      </c>
      <c r="Q15" s="25">
        <v>642522</v>
      </c>
      <c r="R15" s="26">
        <v>88.3</v>
      </c>
      <c r="S15" s="27">
        <v>98</v>
      </c>
      <c r="T15" s="25"/>
      <c r="U15" s="26"/>
      <c r="V15" s="27"/>
    </row>
    <row r="16" spans="1:22" s="28" customFormat="1" ht="12.75">
      <c r="A16" s="41" t="s">
        <v>18</v>
      </c>
      <c r="B16" s="30">
        <v>251490</v>
      </c>
      <c r="C16" s="31">
        <v>127.4</v>
      </c>
      <c r="D16" s="32">
        <v>103.8</v>
      </c>
      <c r="E16" s="30">
        <v>162222</v>
      </c>
      <c r="F16" s="31">
        <v>103.5</v>
      </c>
      <c r="G16" s="32">
        <v>85.9</v>
      </c>
      <c r="H16" s="30">
        <v>3843</v>
      </c>
      <c r="I16" s="31">
        <v>70.8</v>
      </c>
      <c r="J16" s="32">
        <v>92.8</v>
      </c>
      <c r="K16" s="30">
        <v>166065</v>
      </c>
      <c r="L16" s="31">
        <v>102.4</v>
      </c>
      <c r="M16" s="32">
        <v>86</v>
      </c>
      <c r="N16" s="30">
        <v>60446</v>
      </c>
      <c r="O16" s="31">
        <v>140.5</v>
      </c>
      <c r="P16" s="32">
        <v>144.8</v>
      </c>
      <c r="Q16" s="30">
        <v>226511</v>
      </c>
      <c r="R16" s="31">
        <v>110.4</v>
      </c>
      <c r="S16" s="32">
        <v>96.5</v>
      </c>
      <c r="T16" s="30">
        <v>73556</v>
      </c>
      <c r="U16" s="31">
        <v>141.8</v>
      </c>
      <c r="V16" s="32">
        <v>116.6</v>
      </c>
    </row>
    <row r="17" spans="1:22" s="28" customFormat="1" ht="12.75">
      <c r="A17" s="33" t="s">
        <v>19</v>
      </c>
      <c r="B17" s="34">
        <v>265984</v>
      </c>
      <c r="C17" s="35">
        <v>105.8</v>
      </c>
      <c r="D17" s="36">
        <v>99.7</v>
      </c>
      <c r="E17" s="34">
        <v>179016</v>
      </c>
      <c r="F17" s="35">
        <v>110.4</v>
      </c>
      <c r="G17" s="36">
        <v>96.5</v>
      </c>
      <c r="H17" s="34">
        <v>2622</v>
      </c>
      <c r="I17" s="35">
        <v>68.2</v>
      </c>
      <c r="J17" s="36">
        <v>58.3</v>
      </c>
      <c r="K17" s="34">
        <v>181638</v>
      </c>
      <c r="L17" s="35">
        <v>109.4</v>
      </c>
      <c r="M17" s="36">
        <v>95.7</v>
      </c>
      <c r="N17" s="34">
        <v>66629</v>
      </c>
      <c r="O17" s="35">
        <v>110.2</v>
      </c>
      <c r="P17" s="36">
        <v>113.5</v>
      </c>
      <c r="Q17" s="34">
        <v>248267</v>
      </c>
      <c r="R17" s="35">
        <v>109.6</v>
      </c>
      <c r="S17" s="36">
        <v>99.9</v>
      </c>
      <c r="T17" s="34">
        <v>72857</v>
      </c>
      <c r="U17" s="35">
        <v>99</v>
      </c>
      <c r="V17" s="36">
        <v>102.1</v>
      </c>
    </row>
    <row r="18" spans="1:22" s="28" customFormat="1" ht="13.5" thickBot="1">
      <c r="A18" s="37" t="s">
        <v>20</v>
      </c>
      <c r="B18" s="38">
        <v>250875</v>
      </c>
      <c r="C18" s="39">
        <v>94.31958313282001</v>
      </c>
      <c r="D18" s="40">
        <v>97.75747184662744</v>
      </c>
      <c r="E18" s="38">
        <v>182113</v>
      </c>
      <c r="F18" s="39">
        <v>101.73001295973545</v>
      </c>
      <c r="G18" s="40">
        <v>90.6517399809849</v>
      </c>
      <c r="H18" s="38">
        <v>4941</v>
      </c>
      <c r="I18" s="39">
        <v>188.44393592677346</v>
      </c>
      <c r="J18" s="40">
        <v>100.4881025015253</v>
      </c>
      <c r="K18" s="38">
        <v>187054</v>
      </c>
      <c r="L18" s="39">
        <v>102.98175491912485</v>
      </c>
      <c r="M18" s="40">
        <v>90.88674019726932</v>
      </c>
      <c r="N18" s="38">
        <v>60314</v>
      </c>
      <c r="O18" s="39">
        <v>90.52214501193174</v>
      </c>
      <c r="P18" s="40">
        <v>133.80216074716594</v>
      </c>
      <c r="Q18" s="38">
        <v>247368</v>
      </c>
      <c r="R18" s="39">
        <v>99.63788985245723</v>
      </c>
      <c r="S18" s="40">
        <v>98.59737650814908</v>
      </c>
      <c r="T18" s="38">
        <v>55442</v>
      </c>
      <c r="U18" s="39">
        <v>76.09701195492539</v>
      </c>
      <c r="V18" s="40">
        <v>105.69440472786198</v>
      </c>
    </row>
    <row r="19" spans="1:22" s="28" customFormat="1" ht="13.5" thickBot="1">
      <c r="A19" s="24" t="s">
        <v>21</v>
      </c>
      <c r="B19" s="25">
        <v>768349</v>
      </c>
      <c r="C19" s="26">
        <v>119.0815973863543</v>
      </c>
      <c r="D19" s="27">
        <v>100.3348198254079</v>
      </c>
      <c r="E19" s="25">
        <v>523351</v>
      </c>
      <c r="F19" s="26">
        <v>104.21727173703086</v>
      </c>
      <c r="G19" s="27">
        <v>90.98686703964228</v>
      </c>
      <c r="H19" s="25">
        <v>11406</v>
      </c>
      <c r="I19" s="26">
        <v>89.01896511355655</v>
      </c>
      <c r="J19" s="27">
        <v>84.15227976980965</v>
      </c>
      <c r="K19" s="25">
        <v>534757</v>
      </c>
      <c r="L19" s="26">
        <v>103.83913349100753</v>
      </c>
      <c r="M19" s="27">
        <v>90.82952298776387</v>
      </c>
      <c r="N19" s="25">
        <v>187389</v>
      </c>
      <c r="O19" s="26">
        <v>146.93027850959731</v>
      </c>
      <c r="P19" s="27">
        <v>128.7684505648553</v>
      </c>
      <c r="Q19" s="25">
        <v>722146</v>
      </c>
      <c r="R19" s="26">
        <v>112.39241613516735</v>
      </c>
      <c r="S19" s="27">
        <v>98.34856837793079</v>
      </c>
      <c r="T19" s="25"/>
      <c r="U19" s="26"/>
      <c r="V19" s="27"/>
    </row>
    <row r="20" spans="1:22" s="28" customFormat="1" ht="12.75">
      <c r="A20" s="41" t="s">
        <v>22</v>
      </c>
      <c r="B20" s="30">
        <v>243971</v>
      </c>
      <c r="C20" s="31">
        <v>97.01021909419858</v>
      </c>
      <c r="D20" s="32">
        <v>97.86594782804032</v>
      </c>
      <c r="E20" s="30">
        <v>192372</v>
      </c>
      <c r="F20" s="31">
        <v>118.58564189813958</v>
      </c>
      <c r="G20" s="32">
        <v>97.3857929693828</v>
      </c>
      <c r="H20" s="30">
        <v>5394</v>
      </c>
      <c r="I20" s="31">
        <v>140.35909445745511</v>
      </c>
      <c r="J20" s="32">
        <v>95.30035335689045</v>
      </c>
      <c r="K20" s="30">
        <v>197766</v>
      </c>
      <c r="L20" s="31">
        <v>119.08951314244422</v>
      </c>
      <c r="M20" s="32">
        <v>97.32770330124609</v>
      </c>
      <c r="N20" s="30">
        <v>45784</v>
      </c>
      <c r="O20" s="31">
        <v>75.74363895046818</v>
      </c>
      <c r="P20" s="32">
        <v>119.41886851508907</v>
      </c>
      <c r="Q20" s="30">
        <v>243550</v>
      </c>
      <c r="R20" s="31">
        <v>107.52237198193467</v>
      </c>
      <c r="S20" s="32">
        <v>100.83424762456788</v>
      </c>
      <c r="T20" s="30">
        <v>55557</v>
      </c>
      <c r="U20" s="31">
        <v>75.53020827668715</v>
      </c>
      <c r="V20" s="32">
        <v>101.99559390490178</v>
      </c>
    </row>
    <row r="21" spans="1:22" s="28" customFormat="1" ht="12.75">
      <c r="A21" s="33" t="s">
        <v>23</v>
      </c>
      <c r="B21" s="34">
        <v>226144</v>
      </c>
      <c r="C21" s="35">
        <v>92.7</v>
      </c>
      <c r="D21" s="36">
        <v>92.1</v>
      </c>
      <c r="E21" s="34">
        <v>191041</v>
      </c>
      <c r="F21" s="35">
        <v>99.3</v>
      </c>
      <c r="G21" s="36">
        <v>93.2</v>
      </c>
      <c r="H21" s="34">
        <v>3370</v>
      </c>
      <c r="I21" s="35">
        <v>62.5</v>
      </c>
      <c r="J21" s="36">
        <v>65.3</v>
      </c>
      <c r="K21" s="34">
        <v>194411</v>
      </c>
      <c r="L21" s="35">
        <v>98.3</v>
      </c>
      <c r="M21" s="36">
        <v>92.5</v>
      </c>
      <c r="N21" s="34">
        <v>36639</v>
      </c>
      <c r="O21" s="35">
        <v>80</v>
      </c>
      <c r="P21" s="36">
        <v>100.7</v>
      </c>
      <c r="Q21" s="34">
        <v>231050</v>
      </c>
      <c r="R21" s="35">
        <v>94.9</v>
      </c>
      <c r="S21" s="36">
        <v>93.7</v>
      </c>
      <c r="T21" s="34">
        <v>49417</v>
      </c>
      <c r="U21" s="35">
        <v>88.9</v>
      </c>
      <c r="V21" s="36">
        <v>100.3</v>
      </c>
    </row>
    <row r="22" spans="1:22" s="28" customFormat="1" ht="13.5" thickBot="1">
      <c r="A22" s="37" t="s">
        <v>24</v>
      </c>
      <c r="B22" s="38">
        <v>270793</v>
      </c>
      <c r="C22" s="39">
        <v>119.8</v>
      </c>
      <c r="D22" s="40">
        <v>98.5</v>
      </c>
      <c r="E22" s="38">
        <v>193429</v>
      </c>
      <c r="F22" s="39">
        <v>101.2</v>
      </c>
      <c r="G22" s="40">
        <v>97.1</v>
      </c>
      <c r="H22" s="38">
        <v>3330</v>
      </c>
      <c r="I22" s="39">
        <v>98.8</v>
      </c>
      <c r="J22" s="40">
        <v>60.7</v>
      </c>
      <c r="K22" s="38">
        <v>196759</v>
      </c>
      <c r="L22" s="39">
        <v>101.2</v>
      </c>
      <c r="M22" s="40">
        <v>96.2</v>
      </c>
      <c r="N22" s="38">
        <v>50629</v>
      </c>
      <c r="O22" s="39">
        <v>138.2</v>
      </c>
      <c r="P22" s="40">
        <v>94.4</v>
      </c>
      <c r="Q22" s="38">
        <v>247388</v>
      </c>
      <c r="R22" s="39">
        <v>107.1</v>
      </c>
      <c r="S22" s="40">
        <v>95.8</v>
      </c>
      <c r="T22" s="38">
        <v>52484</v>
      </c>
      <c r="U22" s="39">
        <v>106.2</v>
      </c>
      <c r="V22" s="40">
        <v>97</v>
      </c>
    </row>
    <row r="23" spans="1:22" s="28" customFormat="1" ht="13.5" thickBot="1">
      <c r="A23" s="24" t="s">
        <v>25</v>
      </c>
      <c r="B23" s="25">
        <v>740908</v>
      </c>
      <c r="C23" s="26">
        <v>96.5</v>
      </c>
      <c r="D23" s="27">
        <v>96.2</v>
      </c>
      <c r="E23" s="25">
        <v>576842</v>
      </c>
      <c r="F23" s="26">
        <v>110.2</v>
      </c>
      <c r="G23" s="27">
        <v>95.9</v>
      </c>
      <c r="H23" s="25">
        <v>12094</v>
      </c>
      <c r="I23" s="26">
        <v>106</v>
      </c>
      <c r="J23" s="27">
        <v>74.2</v>
      </c>
      <c r="K23" s="25">
        <v>588936</v>
      </c>
      <c r="L23" s="26">
        <v>110.1</v>
      </c>
      <c r="M23" s="27">
        <v>95.3</v>
      </c>
      <c r="N23" s="25">
        <v>133052</v>
      </c>
      <c r="O23" s="26">
        <v>71</v>
      </c>
      <c r="P23" s="27">
        <v>103.7</v>
      </c>
      <c r="Q23" s="25">
        <v>721988</v>
      </c>
      <c r="R23" s="26">
        <v>100</v>
      </c>
      <c r="S23" s="27">
        <v>96.8</v>
      </c>
      <c r="T23" s="25"/>
      <c r="U23" s="26"/>
      <c r="V23" s="27"/>
    </row>
    <row r="24" spans="1:22" s="28" customFormat="1" ht="13.5" thickBot="1">
      <c r="A24" s="24" t="s">
        <v>37</v>
      </c>
      <c r="B24" s="141">
        <v>2948432</v>
      </c>
      <c r="C24" s="141"/>
      <c r="D24" s="141"/>
      <c r="E24" s="141">
        <v>2152988</v>
      </c>
      <c r="F24" s="141"/>
      <c r="G24" s="141"/>
      <c r="H24" s="141">
        <v>46187</v>
      </c>
      <c r="I24" s="141"/>
      <c r="J24" s="141"/>
      <c r="K24" s="141">
        <v>2199175</v>
      </c>
      <c r="L24" s="141"/>
      <c r="M24" s="141"/>
      <c r="N24" s="141">
        <v>615289</v>
      </c>
      <c r="O24" s="141"/>
      <c r="P24" s="141"/>
      <c r="Q24" s="141">
        <v>2814464</v>
      </c>
      <c r="R24" s="141"/>
      <c r="S24" s="141"/>
      <c r="T24" s="141">
        <v>52484</v>
      </c>
      <c r="U24" s="141"/>
      <c r="V24" s="141"/>
    </row>
    <row r="25" spans="1:22" s="28" customFormat="1" ht="13.5" thickBot="1">
      <c r="A25" s="24" t="s">
        <v>35</v>
      </c>
      <c r="B25" s="142">
        <v>2969632</v>
      </c>
      <c r="C25" s="142"/>
      <c r="D25" s="142"/>
      <c r="E25" s="142">
        <v>2246015</v>
      </c>
      <c r="F25" s="142"/>
      <c r="G25" s="142"/>
      <c r="H25" s="142">
        <v>53899</v>
      </c>
      <c r="I25" s="142"/>
      <c r="J25" s="142"/>
      <c r="K25" s="142">
        <v>2299914</v>
      </c>
      <c r="L25" s="142"/>
      <c r="M25" s="142"/>
      <c r="N25" s="142">
        <v>580572</v>
      </c>
      <c r="O25" s="142"/>
      <c r="P25" s="142"/>
      <c r="Q25" s="142">
        <v>2880486</v>
      </c>
      <c r="R25" s="142"/>
      <c r="S25" s="142"/>
      <c r="T25" s="142">
        <v>54105</v>
      </c>
      <c r="U25" s="142"/>
      <c r="V25" s="142"/>
    </row>
    <row r="26" spans="1:22" s="28" customFormat="1" ht="13.5" thickBot="1">
      <c r="A26" s="24" t="s">
        <v>10</v>
      </c>
      <c r="B26" s="124">
        <v>0.9928610683074536</v>
      </c>
      <c r="C26" s="124"/>
      <c r="D26" s="124"/>
      <c r="E26" s="124">
        <v>0.9585813095638275</v>
      </c>
      <c r="F26" s="124"/>
      <c r="G26" s="124"/>
      <c r="H26" s="124">
        <v>0.856917568043934</v>
      </c>
      <c r="I26" s="124"/>
      <c r="J26" s="124"/>
      <c r="K26" s="124">
        <v>0.9561987969984964</v>
      </c>
      <c r="L26" s="124"/>
      <c r="M26" s="124"/>
      <c r="N26" s="124">
        <v>1.0597979234272408</v>
      </c>
      <c r="O26" s="124"/>
      <c r="P26" s="124"/>
      <c r="Q26" s="124">
        <v>0.9770795622683117</v>
      </c>
      <c r="R26" s="124"/>
      <c r="S26" s="124"/>
      <c r="T26" s="124">
        <v>0.9700397375473616</v>
      </c>
      <c r="U26" s="124"/>
      <c r="V26" s="124"/>
    </row>
    <row r="27" spans="1:22" s="28" customFormat="1" ht="12.75">
      <c r="A27" s="29">
        <v>37987</v>
      </c>
      <c r="B27" s="30">
        <v>273711</v>
      </c>
      <c r="C27" s="31">
        <v>101.07757586052814</v>
      </c>
      <c r="D27" s="32">
        <v>100.44145492976352</v>
      </c>
      <c r="E27" s="30">
        <v>190493</v>
      </c>
      <c r="F27" s="31">
        <v>98.48213039409809</v>
      </c>
      <c r="G27" s="32">
        <v>101.6011435215557</v>
      </c>
      <c r="H27" s="30">
        <v>2593</v>
      </c>
      <c r="I27" s="31">
        <v>77.86786786786787</v>
      </c>
      <c r="J27" s="32">
        <v>80.77881619937695</v>
      </c>
      <c r="K27" s="30">
        <v>193086</v>
      </c>
      <c r="L27" s="31">
        <v>98.13324930498733</v>
      </c>
      <c r="M27" s="32">
        <v>101.25064892161026</v>
      </c>
      <c r="N27" s="30">
        <v>60406</v>
      </c>
      <c r="O27" s="31">
        <v>119.31106677990874</v>
      </c>
      <c r="P27" s="32">
        <v>103.19637823524388</v>
      </c>
      <c r="Q27" s="30">
        <v>253492</v>
      </c>
      <c r="R27" s="31">
        <v>102.46737917764807</v>
      </c>
      <c r="S27" s="32">
        <v>101.70761848208123</v>
      </c>
      <c r="T27" s="30">
        <v>59951</v>
      </c>
      <c r="U27" s="31">
        <v>114.22719304931026</v>
      </c>
      <c r="V27" s="32">
        <v>101.6980491942324</v>
      </c>
    </row>
    <row r="28" spans="1:22" s="28" customFormat="1" ht="12.75">
      <c r="A28" s="33" t="s">
        <v>11</v>
      </c>
      <c r="B28" s="34">
        <v>260618</v>
      </c>
      <c r="C28" s="35">
        <v>95.2164874630541</v>
      </c>
      <c r="D28" s="36">
        <v>102.93213899223521</v>
      </c>
      <c r="E28" s="34">
        <v>189970</v>
      </c>
      <c r="F28" s="35">
        <v>99.72544922910554</v>
      </c>
      <c r="G28" s="36">
        <v>103.18680303960284</v>
      </c>
      <c r="H28" s="34">
        <v>3378</v>
      </c>
      <c r="I28" s="35">
        <v>130.2738141149248</v>
      </c>
      <c r="J28" s="36">
        <v>117.04781704781703</v>
      </c>
      <c r="K28" s="34">
        <v>193348</v>
      </c>
      <c r="L28" s="35">
        <v>100.13569083206445</v>
      </c>
      <c r="M28" s="36">
        <v>103.40073480258197</v>
      </c>
      <c r="N28" s="34">
        <v>48891</v>
      </c>
      <c r="O28" s="35">
        <v>80.9373241068768</v>
      </c>
      <c r="P28" s="36">
        <v>110.18186735176796</v>
      </c>
      <c r="Q28" s="34">
        <v>242239</v>
      </c>
      <c r="R28" s="35">
        <v>95.56080665267544</v>
      </c>
      <c r="S28" s="36">
        <v>104.70129061816547</v>
      </c>
      <c r="T28" s="34">
        <v>59676</v>
      </c>
      <c r="U28" s="35">
        <v>99.5412920551784</v>
      </c>
      <c r="V28" s="36">
        <v>94.97254714729053</v>
      </c>
    </row>
    <row r="29" spans="1:22" s="28" customFormat="1" ht="13.5" thickBot="1">
      <c r="A29" s="37" t="s">
        <v>12</v>
      </c>
      <c r="B29" s="38">
        <v>267257</v>
      </c>
      <c r="C29" s="39">
        <v>102.54740654904879</v>
      </c>
      <c r="D29" s="40">
        <v>99.6320514158751</v>
      </c>
      <c r="E29" s="38">
        <v>180004</v>
      </c>
      <c r="F29" s="39">
        <v>94.75390851187029</v>
      </c>
      <c r="G29" s="40">
        <v>100.54516611926626</v>
      </c>
      <c r="H29" s="38">
        <v>4293</v>
      </c>
      <c r="I29" s="39">
        <v>127.08703374777974</v>
      </c>
      <c r="J29" s="40">
        <v>113.63155108523029</v>
      </c>
      <c r="K29" s="38">
        <v>184297</v>
      </c>
      <c r="L29" s="39">
        <v>95.3188034011213</v>
      </c>
      <c r="M29" s="40">
        <v>100.81561874336728</v>
      </c>
      <c r="N29" s="38">
        <v>59709</v>
      </c>
      <c r="O29" s="39">
        <v>122.12677179849052</v>
      </c>
      <c r="P29" s="40">
        <v>92.71008011924725</v>
      </c>
      <c r="Q29" s="38">
        <v>254006</v>
      </c>
      <c r="R29" s="39">
        <v>104.8575993130751</v>
      </c>
      <c r="S29" s="40">
        <v>102.7490797297844</v>
      </c>
      <c r="T29" s="38">
        <v>62298</v>
      </c>
      <c r="U29" s="39">
        <v>104.39372612105369</v>
      </c>
      <c r="V29" s="40">
        <v>95.0012199585214</v>
      </c>
    </row>
    <row r="30" spans="1:22" s="28" customFormat="1" ht="13.5" thickBot="1">
      <c r="A30" s="24" t="s">
        <v>13</v>
      </c>
      <c r="B30" s="25">
        <v>801586</v>
      </c>
      <c r="C30" s="26" t="s">
        <v>42</v>
      </c>
      <c r="D30" s="27">
        <v>100.96228206956141</v>
      </c>
      <c r="E30" s="25">
        <v>560467</v>
      </c>
      <c r="F30" s="26" t="s">
        <v>42</v>
      </c>
      <c r="G30" s="27">
        <v>101.7879779594713</v>
      </c>
      <c r="H30" s="25">
        <v>10264</v>
      </c>
      <c r="I30" s="26" t="s">
        <v>42</v>
      </c>
      <c r="J30" s="27">
        <v>103.94976706501924</v>
      </c>
      <c r="K30" s="25">
        <v>570731</v>
      </c>
      <c r="L30" s="26" t="s">
        <v>42</v>
      </c>
      <c r="M30" s="27">
        <v>101.82606120293454</v>
      </c>
      <c r="N30" s="25">
        <v>169006</v>
      </c>
      <c r="O30" s="26" t="s">
        <v>42</v>
      </c>
      <c r="P30" s="27">
        <v>101.01247967868414</v>
      </c>
      <c r="Q30" s="25">
        <v>749737</v>
      </c>
      <c r="R30" s="26" t="s">
        <v>42</v>
      </c>
      <c r="S30" s="27">
        <v>103.01301991734084</v>
      </c>
      <c r="T30" s="25"/>
      <c r="U30" s="26"/>
      <c r="V30" s="27"/>
    </row>
    <row r="31" spans="1:22" s="28" customFormat="1" ht="13.5" thickBot="1">
      <c r="A31" s="24" t="s">
        <v>38</v>
      </c>
      <c r="B31" s="127">
        <v>2956072</v>
      </c>
      <c r="C31" s="128"/>
      <c r="D31" s="129"/>
      <c r="E31" s="127">
        <v>2162833</v>
      </c>
      <c r="F31" s="128"/>
      <c r="G31" s="129"/>
      <c r="H31" s="127">
        <v>46577</v>
      </c>
      <c r="I31" s="128"/>
      <c r="J31" s="129"/>
      <c r="K31" s="127">
        <v>2209410</v>
      </c>
      <c r="L31" s="128"/>
      <c r="M31" s="129"/>
      <c r="N31" s="127">
        <v>616983</v>
      </c>
      <c r="O31" s="128"/>
      <c r="P31" s="129"/>
      <c r="Q31" s="127">
        <v>2836393</v>
      </c>
      <c r="R31" s="128"/>
      <c r="S31" s="129"/>
      <c r="T31" s="127">
        <v>62298</v>
      </c>
      <c r="U31" s="128"/>
      <c r="V31" s="129"/>
    </row>
    <row r="32" spans="1:22" s="28" customFormat="1" ht="13.5" thickBot="1">
      <c r="A32" s="24" t="s">
        <v>39</v>
      </c>
      <c r="B32" s="127">
        <v>2979284</v>
      </c>
      <c r="C32" s="128"/>
      <c r="D32" s="129"/>
      <c r="E32" s="127">
        <v>2241432</v>
      </c>
      <c r="F32" s="128"/>
      <c r="G32" s="129"/>
      <c r="H32" s="127">
        <v>51728</v>
      </c>
      <c r="I32" s="128"/>
      <c r="J32" s="129"/>
      <c r="K32" s="127">
        <v>2293160</v>
      </c>
      <c r="L32" s="128"/>
      <c r="M32" s="129"/>
      <c r="N32" s="127">
        <v>570968</v>
      </c>
      <c r="O32" s="128"/>
      <c r="P32" s="129"/>
      <c r="Q32" s="127">
        <v>2864128</v>
      </c>
      <c r="R32" s="128"/>
      <c r="S32" s="129"/>
      <c r="T32" s="127">
        <v>65576</v>
      </c>
      <c r="U32" s="128"/>
      <c r="V32" s="129"/>
    </row>
    <row r="33" spans="1:22" s="28" customFormat="1" ht="13.5" thickBot="1">
      <c r="A33" s="24" t="s">
        <v>28</v>
      </c>
      <c r="B33" s="65">
        <v>0.992208866291364</v>
      </c>
      <c r="C33" s="66"/>
      <c r="D33" s="67"/>
      <c r="E33" s="65">
        <v>0.9649335781768084</v>
      </c>
      <c r="F33" s="66"/>
      <c r="G33" s="67"/>
      <c r="H33" s="65">
        <v>0.9004214351995051</v>
      </c>
      <c r="I33" s="66"/>
      <c r="J33" s="67"/>
      <c r="K33" s="65">
        <v>0.963478344293464</v>
      </c>
      <c r="L33" s="66"/>
      <c r="M33" s="67"/>
      <c r="N33" s="65">
        <v>1.080591206512449</v>
      </c>
      <c r="O33" s="66"/>
      <c r="P33" s="67"/>
      <c r="Q33" s="65">
        <v>0.9903164244056132</v>
      </c>
      <c r="R33" s="66"/>
      <c r="S33" s="67"/>
      <c r="T33" s="65">
        <v>0.9500121995852141</v>
      </c>
      <c r="U33" s="66"/>
      <c r="V33" s="67"/>
    </row>
    <row r="34" ht="12.75">
      <c r="V34" s="1" t="s">
        <v>26</v>
      </c>
    </row>
  </sheetData>
  <sheetProtection/>
  <mergeCells count="52">
    <mergeCell ref="K26:M26"/>
    <mergeCell ref="N26:P26"/>
    <mergeCell ref="Q26:S26"/>
    <mergeCell ref="N24:P24"/>
    <mergeCell ref="Q24:S24"/>
    <mergeCell ref="N25:P25"/>
    <mergeCell ref="Q25:S25"/>
    <mergeCell ref="K25:M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K31:M31"/>
    <mergeCell ref="T24:V24"/>
    <mergeCell ref="B25:D25"/>
    <mergeCell ref="E25:G25"/>
    <mergeCell ref="B24:D24"/>
    <mergeCell ref="E24:G24"/>
    <mergeCell ref="H24:J24"/>
    <mergeCell ref="K24:M24"/>
    <mergeCell ref="T25:V25"/>
    <mergeCell ref="H25:J25"/>
    <mergeCell ref="N31:P31"/>
    <mergeCell ref="T26:V26"/>
    <mergeCell ref="B26:D26"/>
    <mergeCell ref="E26:G26"/>
    <mergeCell ref="H26:J26"/>
    <mergeCell ref="Q31:S31"/>
    <mergeCell ref="T31:V31"/>
    <mergeCell ref="B31:D31"/>
    <mergeCell ref="E31:G31"/>
    <mergeCell ref="H31:J31"/>
    <mergeCell ref="T32:V32"/>
    <mergeCell ref="T33:V33"/>
    <mergeCell ref="N33:P33"/>
    <mergeCell ref="Q33:S33"/>
    <mergeCell ref="N32:P32"/>
    <mergeCell ref="Q32:S32"/>
    <mergeCell ref="B33:D33"/>
    <mergeCell ref="E33:G33"/>
    <mergeCell ref="H33:J33"/>
    <mergeCell ref="K33:M33"/>
    <mergeCell ref="B32:D32"/>
    <mergeCell ref="E32:G32"/>
    <mergeCell ref="H32:J32"/>
    <mergeCell ref="K32:M32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B33" sqref="B33:D33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4" width="5.625" style="0" customWidth="1"/>
    <col min="5" max="5" width="10.00390625" style="0" bestFit="1" customWidth="1"/>
    <col min="6" max="7" width="5.625" style="0" customWidth="1"/>
    <col min="8" max="8" width="7.875" style="0" customWidth="1"/>
    <col min="9" max="10" width="5.625" style="0" customWidth="1"/>
    <col min="11" max="11" width="9.125" style="0" customWidth="1"/>
    <col min="12" max="13" width="5.625" style="0" customWidth="1"/>
    <col min="14" max="14" width="7.875" style="0" customWidth="1"/>
    <col min="15" max="16" width="5.625" style="0" customWidth="1"/>
    <col min="17" max="17" width="10.00390625" style="0" bestFit="1" customWidth="1"/>
    <col min="18" max="19" width="5.625" style="0" customWidth="1"/>
    <col min="20" max="20" width="9.25390625" style="0" bestFit="1" customWidth="1"/>
    <col min="21" max="22" width="5.625" style="0" customWidth="1"/>
  </cols>
  <sheetData>
    <row r="1" spans="1:22" ht="12.75">
      <c r="A1" s="71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10" customFormat="1" ht="13.5" thickBot="1">
      <c r="A6" s="6" t="s">
        <v>31</v>
      </c>
      <c r="B6" s="7">
        <v>2894447</v>
      </c>
      <c r="C6" s="8" t="s">
        <v>27</v>
      </c>
      <c r="D6" s="9">
        <v>96.63382937047808</v>
      </c>
      <c r="E6" s="7">
        <v>2211510</v>
      </c>
      <c r="F6" s="8" t="s">
        <v>27</v>
      </c>
      <c r="G6" s="9">
        <v>91.72439422356678</v>
      </c>
      <c r="H6" s="7">
        <v>63356</v>
      </c>
      <c r="I6" s="8" t="s">
        <v>27</v>
      </c>
      <c r="J6" s="9">
        <v>74.12746141876002</v>
      </c>
      <c r="K6" s="7">
        <v>2274866</v>
      </c>
      <c r="L6" s="8" t="s">
        <v>27</v>
      </c>
      <c r="M6" s="9">
        <v>91.12195559635923</v>
      </c>
      <c r="N6" s="7">
        <v>542954</v>
      </c>
      <c r="O6" s="8" t="s">
        <v>27</v>
      </c>
      <c r="P6" s="9">
        <v>113.8242095046026</v>
      </c>
      <c r="Q6" s="7">
        <v>2817820</v>
      </c>
      <c r="R6" s="8" t="s">
        <v>27</v>
      </c>
      <c r="S6" s="9">
        <v>94.7638453844907</v>
      </c>
      <c r="T6" s="7">
        <v>80103</v>
      </c>
      <c r="U6" s="8" t="s">
        <v>27</v>
      </c>
      <c r="V6" s="9">
        <v>114.68188065513687</v>
      </c>
    </row>
    <row r="7" spans="1:22" s="10" customFormat="1" ht="12.75">
      <c r="A7" s="11">
        <v>37257</v>
      </c>
      <c r="B7" s="12">
        <v>272805</v>
      </c>
      <c r="C7" s="13">
        <v>100.5</v>
      </c>
      <c r="D7" s="14">
        <v>102.5</v>
      </c>
      <c r="E7" s="12">
        <v>181578</v>
      </c>
      <c r="F7" s="13">
        <v>96.1</v>
      </c>
      <c r="G7" s="14">
        <v>92.9</v>
      </c>
      <c r="H7" s="12">
        <v>4023</v>
      </c>
      <c r="I7" s="13">
        <v>96</v>
      </c>
      <c r="J7" s="14">
        <v>63.9</v>
      </c>
      <c r="K7" s="12">
        <v>185601</v>
      </c>
      <c r="L7" s="13">
        <v>96.1</v>
      </c>
      <c r="M7" s="14">
        <v>92</v>
      </c>
      <c r="N7" s="12">
        <v>67955</v>
      </c>
      <c r="O7" s="13">
        <v>120.9</v>
      </c>
      <c r="P7" s="14">
        <v>139.4</v>
      </c>
      <c r="Q7" s="12">
        <v>253556</v>
      </c>
      <c r="R7" s="13">
        <v>101.7</v>
      </c>
      <c r="S7" s="14">
        <v>101.2</v>
      </c>
      <c r="T7" s="12">
        <v>81181</v>
      </c>
      <c r="U7" s="13">
        <v>101.3</v>
      </c>
      <c r="V7" s="14">
        <v>101.8</v>
      </c>
    </row>
    <row r="8" spans="1:22" s="10" customFormat="1" ht="12.75">
      <c r="A8" s="15" t="s">
        <v>11</v>
      </c>
      <c r="B8" s="16">
        <v>253285</v>
      </c>
      <c r="C8" s="17">
        <v>92.8</v>
      </c>
      <c r="D8" s="18">
        <v>100.5</v>
      </c>
      <c r="E8" s="16">
        <v>189580</v>
      </c>
      <c r="F8" s="17">
        <v>104.4</v>
      </c>
      <c r="G8" s="18">
        <v>96.5</v>
      </c>
      <c r="H8" s="16">
        <v>3733</v>
      </c>
      <c r="I8" s="17">
        <v>92.8</v>
      </c>
      <c r="J8" s="18">
        <v>55.5</v>
      </c>
      <c r="K8" s="16">
        <v>193313</v>
      </c>
      <c r="L8" s="17">
        <v>104.2</v>
      </c>
      <c r="M8" s="18">
        <v>95.1</v>
      </c>
      <c r="N8" s="16">
        <v>53536</v>
      </c>
      <c r="O8" s="17">
        <v>78.8</v>
      </c>
      <c r="P8" s="18">
        <v>104.5</v>
      </c>
      <c r="Q8" s="16">
        <v>246849</v>
      </c>
      <c r="R8" s="17">
        <v>97.4</v>
      </c>
      <c r="S8" s="18">
        <v>97</v>
      </c>
      <c r="T8" s="16">
        <v>82831</v>
      </c>
      <c r="U8" s="17">
        <v>102</v>
      </c>
      <c r="V8" s="18">
        <v>109.7</v>
      </c>
    </row>
    <row r="9" spans="1:22" s="10" customFormat="1" ht="13.5" thickBot="1">
      <c r="A9" s="19" t="s">
        <v>12</v>
      </c>
      <c r="B9" s="20">
        <v>258204</v>
      </c>
      <c r="C9" s="21">
        <v>101.9</v>
      </c>
      <c r="D9" s="22">
        <v>97.5</v>
      </c>
      <c r="E9" s="20">
        <v>184047</v>
      </c>
      <c r="F9" s="21">
        <v>97.1</v>
      </c>
      <c r="G9" s="22">
        <v>92.2</v>
      </c>
      <c r="H9" s="20">
        <v>4289</v>
      </c>
      <c r="I9" s="21">
        <v>114.9</v>
      </c>
      <c r="J9" s="22">
        <v>58.1</v>
      </c>
      <c r="K9" s="20">
        <v>188336</v>
      </c>
      <c r="L9" s="21">
        <v>97.4</v>
      </c>
      <c r="M9" s="22">
        <v>91</v>
      </c>
      <c r="N9" s="20">
        <v>55425</v>
      </c>
      <c r="O9" s="21">
        <v>103.5</v>
      </c>
      <c r="P9" s="22">
        <v>108.9</v>
      </c>
      <c r="Q9" s="20">
        <v>243761</v>
      </c>
      <c r="R9" s="21">
        <v>98.7</v>
      </c>
      <c r="S9" s="22">
        <v>94.5</v>
      </c>
      <c r="T9" s="20">
        <v>79483</v>
      </c>
      <c r="U9" s="21">
        <v>96</v>
      </c>
      <c r="V9" s="22">
        <v>88.1</v>
      </c>
    </row>
    <row r="10" spans="1:22" s="10" customFormat="1" ht="13.5" thickBot="1">
      <c r="A10" s="6" t="s">
        <v>13</v>
      </c>
      <c r="B10" s="7">
        <v>784294</v>
      </c>
      <c r="C10" s="8">
        <v>106.3</v>
      </c>
      <c r="D10" s="9">
        <v>100.1</v>
      </c>
      <c r="E10" s="7">
        <v>555205</v>
      </c>
      <c r="F10" s="8">
        <v>99.3</v>
      </c>
      <c r="G10" s="9">
        <v>93.9</v>
      </c>
      <c r="H10" s="7">
        <v>12045</v>
      </c>
      <c r="I10" s="8">
        <v>95.9</v>
      </c>
      <c r="J10" s="9">
        <v>59</v>
      </c>
      <c r="K10" s="7">
        <v>567250</v>
      </c>
      <c r="L10" s="8">
        <v>99.2</v>
      </c>
      <c r="M10" s="9">
        <v>92.7</v>
      </c>
      <c r="N10" s="7">
        <v>176916</v>
      </c>
      <c r="O10" s="8">
        <v>135.4</v>
      </c>
      <c r="P10" s="9">
        <v>117.2</v>
      </c>
      <c r="Q10" s="7">
        <v>744166</v>
      </c>
      <c r="R10" s="8">
        <v>105.9</v>
      </c>
      <c r="S10" s="9">
        <v>97.5</v>
      </c>
      <c r="T10" s="7"/>
      <c r="U10" s="8"/>
      <c r="V10" s="9"/>
    </row>
    <row r="11" spans="1:22" s="10" customFormat="1" ht="13.5" thickBot="1">
      <c r="A11" s="6" t="s">
        <v>33</v>
      </c>
      <c r="B11" s="7">
        <v>2895594</v>
      </c>
      <c r="C11" s="8" t="s">
        <v>27</v>
      </c>
      <c r="D11" s="9">
        <v>98.0313785022524</v>
      </c>
      <c r="E11" s="7">
        <v>2175146</v>
      </c>
      <c r="F11" s="8" t="s">
        <v>27</v>
      </c>
      <c r="G11" s="9">
        <v>92.5286138825293</v>
      </c>
      <c r="H11" s="7">
        <v>55002</v>
      </c>
      <c r="I11" s="8" t="s">
        <v>27</v>
      </c>
      <c r="J11" s="9">
        <v>69.4469696969697</v>
      </c>
      <c r="K11" s="7">
        <v>2230148</v>
      </c>
      <c r="L11" s="8" t="s">
        <v>27</v>
      </c>
      <c r="M11" s="9">
        <v>91.77631768465776</v>
      </c>
      <c r="N11" s="7">
        <v>568972</v>
      </c>
      <c r="O11" s="8" t="s">
        <v>27</v>
      </c>
      <c r="P11" s="9">
        <v>116.41204115746679</v>
      </c>
      <c r="Q11" s="7">
        <v>2799120</v>
      </c>
      <c r="R11" s="8" t="s">
        <v>27</v>
      </c>
      <c r="S11" s="9">
        <v>95.90168905133348</v>
      </c>
      <c r="T11" s="7">
        <v>79483</v>
      </c>
      <c r="U11" s="8" t="s">
        <v>27</v>
      </c>
      <c r="V11" s="9">
        <v>88.07175782288805</v>
      </c>
    </row>
    <row r="12" spans="1:22" s="10" customFormat="1" ht="12.75">
      <c r="A12" s="23" t="s">
        <v>14</v>
      </c>
      <c r="B12" s="12">
        <v>259357</v>
      </c>
      <c r="C12" s="13">
        <v>100.4</v>
      </c>
      <c r="D12" s="14">
        <v>99.9</v>
      </c>
      <c r="E12" s="12">
        <v>180897</v>
      </c>
      <c r="F12" s="13">
        <v>98.3</v>
      </c>
      <c r="G12" s="14">
        <v>100.1</v>
      </c>
      <c r="H12" s="12">
        <v>3898</v>
      </c>
      <c r="I12" s="13">
        <v>90.9</v>
      </c>
      <c r="J12" s="14">
        <v>58.6</v>
      </c>
      <c r="K12" s="12">
        <v>184795</v>
      </c>
      <c r="L12" s="13">
        <v>98.1</v>
      </c>
      <c r="M12" s="14">
        <v>98.6</v>
      </c>
      <c r="N12" s="12">
        <v>61165</v>
      </c>
      <c r="O12" s="13">
        <v>110.4</v>
      </c>
      <c r="P12" s="14">
        <v>134.2</v>
      </c>
      <c r="Q12" s="12">
        <v>245960</v>
      </c>
      <c r="R12" s="13">
        <v>100.9</v>
      </c>
      <c r="S12" s="14">
        <v>105.6</v>
      </c>
      <c r="T12" s="12">
        <v>80819</v>
      </c>
      <c r="U12" s="13">
        <v>101.7</v>
      </c>
      <c r="V12" s="14">
        <v>82</v>
      </c>
    </row>
    <row r="13" spans="1:22" s="10" customFormat="1" ht="12.75">
      <c r="A13" s="15" t="s">
        <v>15</v>
      </c>
      <c r="B13" s="16">
        <v>199115</v>
      </c>
      <c r="C13" s="17">
        <v>76.8</v>
      </c>
      <c r="D13" s="18">
        <v>94.5</v>
      </c>
      <c r="E13" s="16">
        <v>162686</v>
      </c>
      <c r="F13" s="17">
        <v>89.9</v>
      </c>
      <c r="G13" s="18">
        <v>92.3</v>
      </c>
      <c r="H13" s="16">
        <v>4014</v>
      </c>
      <c r="I13" s="17">
        <v>103</v>
      </c>
      <c r="J13" s="18">
        <v>69.9</v>
      </c>
      <c r="K13" s="16">
        <v>166700</v>
      </c>
      <c r="L13" s="17">
        <v>90.2</v>
      </c>
      <c r="M13" s="18">
        <v>91.6</v>
      </c>
      <c r="N13" s="16">
        <v>45038</v>
      </c>
      <c r="O13" s="17">
        <v>73.6</v>
      </c>
      <c r="P13" s="18">
        <v>119.8</v>
      </c>
      <c r="Q13" s="16">
        <v>211738</v>
      </c>
      <c r="R13" s="17">
        <v>86.1</v>
      </c>
      <c r="S13" s="18">
        <v>96.5</v>
      </c>
      <c r="T13" s="16">
        <v>62591</v>
      </c>
      <c r="U13" s="17">
        <v>77.4</v>
      </c>
      <c r="V13" s="18">
        <v>72.6</v>
      </c>
    </row>
    <row r="14" spans="1:22" s="10" customFormat="1" ht="13.5" thickBot="1">
      <c r="A14" s="19" t="s">
        <v>16</v>
      </c>
      <c r="B14" s="20">
        <v>191021</v>
      </c>
      <c r="C14" s="21">
        <v>95.9</v>
      </c>
      <c r="D14" s="22">
        <v>117.5</v>
      </c>
      <c r="E14" s="20">
        <v>170468</v>
      </c>
      <c r="F14" s="21">
        <v>104.8</v>
      </c>
      <c r="G14" s="22">
        <v>103.7</v>
      </c>
      <c r="H14" s="20">
        <v>4083</v>
      </c>
      <c r="I14" s="21">
        <v>101.7</v>
      </c>
      <c r="J14" s="22">
        <v>84.3</v>
      </c>
      <c r="K14" s="20">
        <v>174551</v>
      </c>
      <c r="L14" s="21">
        <v>104.7</v>
      </c>
      <c r="M14" s="22">
        <v>103.1</v>
      </c>
      <c r="N14" s="20">
        <v>23581</v>
      </c>
      <c r="O14" s="21">
        <v>52.4</v>
      </c>
      <c r="P14" s="22">
        <v>93.6</v>
      </c>
      <c r="Q14" s="20">
        <v>198132</v>
      </c>
      <c r="R14" s="21">
        <v>93.6</v>
      </c>
      <c r="S14" s="22">
        <v>101.9</v>
      </c>
      <c r="T14" s="20">
        <v>56947</v>
      </c>
      <c r="U14" s="21">
        <v>91</v>
      </c>
      <c r="V14" s="22">
        <v>83.1</v>
      </c>
    </row>
    <row r="15" spans="1:22" s="10" customFormat="1" ht="13.5" thickBot="1">
      <c r="A15" s="6" t="s">
        <v>17</v>
      </c>
      <c r="B15" s="7">
        <v>649493</v>
      </c>
      <c r="C15" s="8">
        <v>82.8</v>
      </c>
      <c r="D15" s="9">
        <v>102.6</v>
      </c>
      <c r="E15" s="7">
        <v>514051</v>
      </c>
      <c r="F15" s="8">
        <v>92.6</v>
      </c>
      <c r="G15" s="9">
        <v>98.6</v>
      </c>
      <c r="H15" s="7">
        <v>11995</v>
      </c>
      <c r="I15" s="8">
        <v>99.6</v>
      </c>
      <c r="J15" s="9">
        <v>69.6</v>
      </c>
      <c r="K15" s="7">
        <v>526046</v>
      </c>
      <c r="L15" s="8">
        <v>92.7</v>
      </c>
      <c r="M15" s="9">
        <v>97.7</v>
      </c>
      <c r="N15" s="7">
        <v>129784</v>
      </c>
      <c r="O15" s="8">
        <v>73.4</v>
      </c>
      <c r="P15" s="9">
        <v>119.8</v>
      </c>
      <c r="Q15" s="7">
        <v>655830</v>
      </c>
      <c r="R15" s="8">
        <v>88.1</v>
      </c>
      <c r="S15" s="9">
        <v>101.4</v>
      </c>
      <c r="T15" s="7"/>
      <c r="U15" s="8"/>
      <c r="V15" s="9"/>
    </row>
    <row r="16" spans="1:22" s="10" customFormat="1" ht="12.75">
      <c r="A16" s="23" t="s">
        <v>18</v>
      </c>
      <c r="B16" s="12">
        <v>242362</v>
      </c>
      <c r="C16" s="13">
        <v>126.9</v>
      </c>
      <c r="D16" s="14">
        <v>96.4</v>
      </c>
      <c r="E16" s="12">
        <v>188953</v>
      </c>
      <c r="F16" s="13">
        <v>100.8</v>
      </c>
      <c r="G16" s="14">
        <v>107.4</v>
      </c>
      <c r="H16" s="12">
        <v>4141</v>
      </c>
      <c r="I16" s="13">
        <v>101.4</v>
      </c>
      <c r="J16" s="14">
        <v>89.3</v>
      </c>
      <c r="K16" s="12">
        <v>193094</v>
      </c>
      <c r="L16" s="13">
        <v>110.6</v>
      </c>
      <c r="M16" s="14">
        <v>106.9</v>
      </c>
      <c r="N16" s="12">
        <v>41741</v>
      </c>
      <c r="O16" s="13">
        <v>177</v>
      </c>
      <c r="P16" s="14">
        <v>81.2</v>
      </c>
      <c r="Q16" s="12">
        <v>234835</v>
      </c>
      <c r="R16" s="13">
        <v>118.5</v>
      </c>
      <c r="S16" s="14">
        <v>101.2</v>
      </c>
      <c r="T16" s="12">
        <v>63058</v>
      </c>
      <c r="U16" s="13">
        <v>110.7</v>
      </c>
      <c r="V16" s="14">
        <v>75</v>
      </c>
    </row>
    <row r="17" spans="1:22" s="10" customFormat="1" ht="12.75">
      <c r="A17" s="15" t="s">
        <v>19</v>
      </c>
      <c r="B17" s="16">
        <v>266793</v>
      </c>
      <c r="C17" s="17">
        <v>110.1</v>
      </c>
      <c r="D17" s="18">
        <v>110.4</v>
      </c>
      <c r="E17" s="16">
        <v>185348</v>
      </c>
      <c r="F17" s="17">
        <v>98.1</v>
      </c>
      <c r="G17" s="18">
        <v>105.7</v>
      </c>
      <c r="H17" s="16">
        <v>4496</v>
      </c>
      <c r="I17" s="17">
        <v>108.6</v>
      </c>
      <c r="J17" s="18">
        <v>104.5</v>
      </c>
      <c r="K17" s="16">
        <v>189844</v>
      </c>
      <c r="L17" s="17">
        <v>98.3</v>
      </c>
      <c r="M17" s="18">
        <v>105.7</v>
      </c>
      <c r="N17" s="16">
        <v>58706</v>
      </c>
      <c r="O17" s="17">
        <v>140.6</v>
      </c>
      <c r="P17" s="18">
        <v>126.2</v>
      </c>
      <c r="Q17" s="16">
        <v>248550</v>
      </c>
      <c r="R17" s="17">
        <v>105.8</v>
      </c>
      <c r="S17" s="18">
        <v>109.9</v>
      </c>
      <c r="T17" s="16">
        <v>71351</v>
      </c>
      <c r="U17" s="17">
        <v>113.2</v>
      </c>
      <c r="V17" s="18">
        <v>81</v>
      </c>
    </row>
    <row r="18" spans="1:22" s="10" customFormat="1" ht="13.5" thickBot="1">
      <c r="A18" s="19" t="s">
        <v>20</v>
      </c>
      <c r="B18" s="20">
        <v>256630</v>
      </c>
      <c r="C18" s="21">
        <v>96.2</v>
      </c>
      <c r="D18" s="22">
        <v>103.8</v>
      </c>
      <c r="E18" s="20">
        <v>200893</v>
      </c>
      <c r="F18" s="21">
        <v>108.4</v>
      </c>
      <c r="G18" s="22">
        <v>106.8</v>
      </c>
      <c r="H18" s="20">
        <v>4917</v>
      </c>
      <c r="I18" s="21">
        <v>109.4</v>
      </c>
      <c r="J18" s="22">
        <v>116.5</v>
      </c>
      <c r="K18" s="20">
        <v>205810</v>
      </c>
      <c r="L18" s="21">
        <v>108.4</v>
      </c>
      <c r="M18" s="22">
        <v>107</v>
      </c>
      <c r="N18" s="20">
        <v>45077</v>
      </c>
      <c r="O18" s="21">
        <v>76.8</v>
      </c>
      <c r="P18" s="22">
        <v>81.9</v>
      </c>
      <c r="Q18" s="20">
        <v>250887</v>
      </c>
      <c r="R18" s="21">
        <v>100.9</v>
      </c>
      <c r="S18" s="22">
        <v>101.4</v>
      </c>
      <c r="T18" s="20">
        <v>52455</v>
      </c>
      <c r="U18" s="21">
        <v>73.5</v>
      </c>
      <c r="V18" s="22">
        <v>65</v>
      </c>
    </row>
    <row r="19" spans="1:22" s="10" customFormat="1" ht="13.5" thickBot="1">
      <c r="A19" s="6" t="s">
        <v>21</v>
      </c>
      <c r="B19" s="7">
        <v>765785</v>
      </c>
      <c r="C19" s="8">
        <v>117.9</v>
      </c>
      <c r="D19" s="9">
        <v>103.4</v>
      </c>
      <c r="E19" s="7">
        <v>575194</v>
      </c>
      <c r="F19" s="8">
        <v>111.9</v>
      </c>
      <c r="G19" s="9">
        <v>106.7</v>
      </c>
      <c r="H19" s="7">
        <v>13554</v>
      </c>
      <c r="I19" s="8">
        <v>113</v>
      </c>
      <c r="J19" s="9">
        <v>103</v>
      </c>
      <c r="K19" s="7">
        <v>588748</v>
      </c>
      <c r="L19" s="8">
        <v>111.9</v>
      </c>
      <c r="M19" s="9">
        <v>106.6</v>
      </c>
      <c r="N19" s="7">
        <v>145524</v>
      </c>
      <c r="O19" s="8">
        <v>112.1</v>
      </c>
      <c r="P19" s="9">
        <v>95.1</v>
      </c>
      <c r="Q19" s="7">
        <v>734272</v>
      </c>
      <c r="R19" s="8">
        <v>112</v>
      </c>
      <c r="S19" s="9">
        <v>104.1</v>
      </c>
      <c r="T19" s="7"/>
      <c r="U19" s="8"/>
      <c r="V19" s="9"/>
    </row>
    <row r="20" spans="1:22" s="10" customFormat="1" ht="12.75">
      <c r="A20" s="23" t="s">
        <v>22</v>
      </c>
      <c r="B20" s="12">
        <v>249291</v>
      </c>
      <c r="C20" s="13">
        <v>97.1</v>
      </c>
      <c r="D20" s="14">
        <v>97.8</v>
      </c>
      <c r="E20" s="12">
        <v>197536</v>
      </c>
      <c r="F20" s="13">
        <v>98.3</v>
      </c>
      <c r="G20" s="14">
        <v>101</v>
      </c>
      <c r="H20" s="12">
        <v>5660</v>
      </c>
      <c r="I20" s="13">
        <v>115.1</v>
      </c>
      <c r="J20" s="14">
        <v>130.1</v>
      </c>
      <c r="K20" s="12">
        <v>203196</v>
      </c>
      <c r="L20" s="13">
        <v>98.7</v>
      </c>
      <c r="M20" s="14">
        <v>101.6</v>
      </c>
      <c r="N20" s="12">
        <v>38339</v>
      </c>
      <c r="O20" s="13">
        <v>85.1</v>
      </c>
      <c r="P20" s="14">
        <v>89.1</v>
      </c>
      <c r="Q20" s="12">
        <v>241535</v>
      </c>
      <c r="R20" s="13">
        <v>96.3</v>
      </c>
      <c r="S20" s="14">
        <v>99.4</v>
      </c>
      <c r="T20" s="12">
        <v>54470</v>
      </c>
      <c r="U20" s="13">
        <v>103.8</v>
      </c>
      <c r="V20" s="14">
        <v>74.5</v>
      </c>
    </row>
    <row r="21" spans="1:22" s="10" customFormat="1" ht="12.75">
      <c r="A21" s="15" t="s">
        <v>23</v>
      </c>
      <c r="B21" s="16">
        <v>245674</v>
      </c>
      <c r="C21" s="17">
        <v>98.5</v>
      </c>
      <c r="D21" s="18">
        <v>116.1</v>
      </c>
      <c r="E21" s="16">
        <v>204905</v>
      </c>
      <c r="F21" s="17">
        <v>103.7</v>
      </c>
      <c r="G21" s="18">
        <v>117.3</v>
      </c>
      <c r="H21" s="16">
        <v>5162</v>
      </c>
      <c r="I21" s="17">
        <v>91.2</v>
      </c>
      <c r="J21" s="18">
        <v>128.4</v>
      </c>
      <c r="K21" s="16">
        <v>210067</v>
      </c>
      <c r="L21" s="17">
        <v>103.4</v>
      </c>
      <c r="M21" s="18">
        <v>117.5</v>
      </c>
      <c r="N21" s="16">
        <v>36398</v>
      </c>
      <c r="O21" s="17">
        <v>94.9</v>
      </c>
      <c r="P21" s="18">
        <v>115.8</v>
      </c>
      <c r="Q21" s="16">
        <v>246465</v>
      </c>
      <c r="R21" s="17">
        <v>102</v>
      </c>
      <c r="S21" s="18">
        <v>117.3</v>
      </c>
      <c r="T21" s="16">
        <v>49292</v>
      </c>
      <c r="U21" s="17">
        <v>90.5</v>
      </c>
      <c r="V21" s="18">
        <v>68.3</v>
      </c>
    </row>
    <row r="22" spans="1:22" s="10" customFormat="1" ht="13.5" thickBot="1">
      <c r="A22" s="19" t="s">
        <v>24</v>
      </c>
      <c r="B22" s="20">
        <v>275095</v>
      </c>
      <c r="C22" s="21">
        <v>112</v>
      </c>
      <c r="D22" s="22">
        <v>101.4</v>
      </c>
      <c r="E22" s="20">
        <v>199124</v>
      </c>
      <c r="F22" s="21">
        <v>97.2</v>
      </c>
      <c r="G22" s="22">
        <v>105.4</v>
      </c>
      <c r="H22" s="20">
        <v>5483</v>
      </c>
      <c r="I22" s="21">
        <v>106.2</v>
      </c>
      <c r="J22" s="22">
        <v>130.8</v>
      </c>
      <c r="K22" s="20">
        <v>204607</v>
      </c>
      <c r="L22" s="21">
        <v>97.4</v>
      </c>
      <c r="M22" s="22">
        <v>106</v>
      </c>
      <c r="N22" s="20">
        <v>53611</v>
      </c>
      <c r="O22" s="21">
        <v>147.3</v>
      </c>
      <c r="P22" s="22">
        <v>95.4</v>
      </c>
      <c r="Q22" s="20">
        <v>258218</v>
      </c>
      <c r="R22" s="21">
        <v>104.8</v>
      </c>
      <c r="S22" s="22">
        <v>103.6</v>
      </c>
      <c r="T22" s="20">
        <v>54105</v>
      </c>
      <c r="U22" s="21">
        <v>109.8</v>
      </c>
      <c r="V22" s="22">
        <v>67.5</v>
      </c>
    </row>
    <row r="23" spans="1:22" s="10" customFormat="1" ht="13.5" thickBot="1">
      <c r="A23" s="6" t="s">
        <v>25</v>
      </c>
      <c r="B23" s="7">
        <v>770060</v>
      </c>
      <c r="C23" s="8">
        <v>100.6</v>
      </c>
      <c r="D23" s="9">
        <v>104.4</v>
      </c>
      <c r="E23" s="7">
        <v>601565</v>
      </c>
      <c r="F23" s="8">
        <v>104.6</v>
      </c>
      <c r="G23" s="9">
        <v>107.6</v>
      </c>
      <c r="H23" s="7">
        <v>16305</v>
      </c>
      <c r="I23" s="8">
        <v>120.3</v>
      </c>
      <c r="J23" s="9">
        <v>129.8</v>
      </c>
      <c r="K23" s="7">
        <v>617870</v>
      </c>
      <c r="L23" s="8">
        <v>104.9</v>
      </c>
      <c r="M23" s="9">
        <v>108</v>
      </c>
      <c r="N23" s="7">
        <v>128348</v>
      </c>
      <c r="O23" s="8">
        <v>88.2</v>
      </c>
      <c r="P23" s="9">
        <v>98.2</v>
      </c>
      <c r="Q23" s="7">
        <v>746218</v>
      </c>
      <c r="R23" s="8">
        <v>101.6</v>
      </c>
      <c r="S23" s="9">
        <v>106.2</v>
      </c>
      <c r="T23" s="7"/>
      <c r="U23" s="8"/>
      <c r="V23" s="9"/>
    </row>
    <row r="24" spans="1:22" s="10" customFormat="1" ht="13.5" thickBot="1">
      <c r="A24" s="6" t="s">
        <v>32</v>
      </c>
      <c r="B24" s="143">
        <v>2969632</v>
      </c>
      <c r="C24" s="143"/>
      <c r="D24" s="143"/>
      <c r="E24" s="143">
        <v>2246015</v>
      </c>
      <c r="F24" s="143"/>
      <c r="G24" s="143"/>
      <c r="H24" s="143">
        <v>53899</v>
      </c>
      <c r="I24" s="143"/>
      <c r="J24" s="143"/>
      <c r="K24" s="143">
        <v>2299914</v>
      </c>
      <c r="L24" s="143"/>
      <c r="M24" s="143"/>
      <c r="N24" s="143">
        <v>580572</v>
      </c>
      <c r="O24" s="143"/>
      <c r="P24" s="143"/>
      <c r="Q24" s="143">
        <v>2880486</v>
      </c>
      <c r="R24" s="143"/>
      <c r="S24" s="143"/>
      <c r="T24" s="143">
        <v>54105</v>
      </c>
      <c r="U24" s="143"/>
      <c r="V24" s="143"/>
    </row>
    <row r="25" spans="1:22" s="10" customFormat="1" ht="13.5" thickBot="1">
      <c r="A25" s="6" t="s">
        <v>31</v>
      </c>
      <c r="B25" s="143">
        <v>2894447</v>
      </c>
      <c r="C25" s="143"/>
      <c r="D25" s="143"/>
      <c r="E25" s="143">
        <v>2211510</v>
      </c>
      <c r="F25" s="143"/>
      <c r="G25" s="143"/>
      <c r="H25" s="143">
        <v>63356</v>
      </c>
      <c r="I25" s="143"/>
      <c r="J25" s="143"/>
      <c r="K25" s="143">
        <v>2274866</v>
      </c>
      <c r="L25" s="143"/>
      <c r="M25" s="143"/>
      <c r="N25" s="143">
        <v>542954</v>
      </c>
      <c r="O25" s="143"/>
      <c r="P25" s="143"/>
      <c r="Q25" s="143">
        <v>2817820</v>
      </c>
      <c r="R25" s="143"/>
      <c r="S25" s="143"/>
      <c r="T25" s="143">
        <v>80103</v>
      </c>
      <c r="U25" s="143"/>
      <c r="V25" s="143"/>
    </row>
    <row r="26" spans="1:22" s="10" customFormat="1" ht="13.5" thickBot="1">
      <c r="A26" s="6" t="s">
        <v>10</v>
      </c>
      <c r="B26" s="119">
        <v>1.025975600866072</v>
      </c>
      <c r="C26" s="119"/>
      <c r="D26" s="119"/>
      <c r="E26" s="119">
        <v>1.0156024616664632</v>
      </c>
      <c r="F26" s="119"/>
      <c r="G26" s="119"/>
      <c r="H26" s="119">
        <v>0.8507323694677694</v>
      </c>
      <c r="I26" s="119"/>
      <c r="J26" s="119"/>
      <c r="K26" s="119">
        <v>1.0110107584358814</v>
      </c>
      <c r="L26" s="119"/>
      <c r="M26" s="119"/>
      <c r="N26" s="119">
        <v>1.0692839540734573</v>
      </c>
      <c r="O26" s="119"/>
      <c r="P26" s="119"/>
      <c r="Q26" s="119">
        <v>1.022239177804118</v>
      </c>
      <c r="R26" s="119"/>
      <c r="S26" s="119"/>
      <c r="T26" s="119">
        <v>0.6754428673083405</v>
      </c>
      <c r="U26" s="119"/>
      <c r="V26" s="119"/>
    </row>
    <row r="27" spans="1:22" s="10" customFormat="1" ht="12.75">
      <c r="A27" s="11">
        <v>37622</v>
      </c>
      <c r="B27" s="12">
        <v>272508</v>
      </c>
      <c r="C27" s="13">
        <v>99.1</v>
      </c>
      <c r="D27" s="14">
        <v>99.9</v>
      </c>
      <c r="E27" s="12">
        <v>187491</v>
      </c>
      <c r="F27" s="13">
        <v>94.2</v>
      </c>
      <c r="G27" s="14">
        <v>103.3</v>
      </c>
      <c r="H27" s="12">
        <v>3210</v>
      </c>
      <c r="I27" s="13">
        <v>58.5</v>
      </c>
      <c r="J27" s="14">
        <v>79.8</v>
      </c>
      <c r="K27" s="12">
        <v>190701</v>
      </c>
      <c r="L27" s="13">
        <v>93.2</v>
      </c>
      <c r="M27" s="14">
        <v>102.7</v>
      </c>
      <c r="N27" s="12">
        <v>58535</v>
      </c>
      <c r="O27" s="13">
        <v>109.2</v>
      </c>
      <c r="P27" s="14">
        <v>86.1</v>
      </c>
      <c r="Q27" s="12">
        <v>249236</v>
      </c>
      <c r="R27" s="13">
        <v>96.5</v>
      </c>
      <c r="S27" s="14">
        <v>98.3</v>
      </c>
      <c r="T27" s="12">
        <v>58950</v>
      </c>
      <c r="U27" s="13">
        <v>109</v>
      </c>
      <c r="V27" s="14">
        <v>72.6</v>
      </c>
    </row>
    <row r="28" spans="1:22" s="10" customFormat="1" ht="12.75">
      <c r="A28" s="15" t="s">
        <v>11</v>
      </c>
      <c r="B28" s="16">
        <v>253194</v>
      </c>
      <c r="C28" s="17">
        <v>92.9</v>
      </c>
      <c r="D28" s="18">
        <v>100</v>
      </c>
      <c r="E28" s="16">
        <v>184103</v>
      </c>
      <c r="F28" s="17">
        <v>98.2</v>
      </c>
      <c r="G28" s="18">
        <v>97.1</v>
      </c>
      <c r="H28" s="16">
        <v>2886</v>
      </c>
      <c r="I28" s="17">
        <v>89.9</v>
      </c>
      <c r="J28" s="18">
        <v>77.3</v>
      </c>
      <c r="K28" s="16">
        <v>186989</v>
      </c>
      <c r="L28" s="17">
        <v>98.1</v>
      </c>
      <c r="M28" s="18">
        <v>96.7</v>
      </c>
      <c r="N28" s="16">
        <v>44373</v>
      </c>
      <c r="O28" s="17">
        <v>75.8</v>
      </c>
      <c r="P28" s="18">
        <v>82.9</v>
      </c>
      <c r="Q28" s="16">
        <v>231362</v>
      </c>
      <c r="R28" s="17">
        <v>92.8</v>
      </c>
      <c r="S28" s="18">
        <v>93.7</v>
      </c>
      <c r="T28" s="16">
        <v>62835</v>
      </c>
      <c r="U28" s="17">
        <v>106.6</v>
      </c>
      <c r="V28" s="18">
        <v>75.9</v>
      </c>
    </row>
    <row r="29" spans="1:22" s="10" customFormat="1" ht="13.5" thickBot="1">
      <c r="A29" s="19" t="s">
        <v>12</v>
      </c>
      <c r="B29" s="20">
        <v>268244</v>
      </c>
      <c r="C29" s="21">
        <v>105.9</v>
      </c>
      <c r="D29" s="22">
        <v>103.9</v>
      </c>
      <c r="E29" s="20">
        <v>179028</v>
      </c>
      <c r="F29" s="21">
        <v>97.2</v>
      </c>
      <c r="G29" s="22">
        <v>97.3</v>
      </c>
      <c r="H29" s="20">
        <v>3778</v>
      </c>
      <c r="I29" s="21">
        <v>130.9</v>
      </c>
      <c r="J29" s="22">
        <v>88.1</v>
      </c>
      <c r="K29" s="20">
        <v>182806</v>
      </c>
      <c r="L29" s="21">
        <v>97.8</v>
      </c>
      <c r="M29" s="22">
        <v>97.1</v>
      </c>
      <c r="N29" s="20">
        <v>64404</v>
      </c>
      <c r="O29" s="21">
        <v>145.1</v>
      </c>
      <c r="P29" s="22">
        <v>116.2</v>
      </c>
      <c r="Q29" s="20">
        <v>247210</v>
      </c>
      <c r="R29" s="21">
        <v>106.8</v>
      </c>
      <c r="S29" s="22">
        <v>101.4</v>
      </c>
      <c r="T29" s="20">
        <v>65576</v>
      </c>
      <c r="U29" s="21">
        <v>104.4</v>
      </c>
      <c r="V29" s="22">
        <v>82.5</v>
      </c>
    </row>
    <row r="30" spans="1:22" s="10" customFormat="1" ht="13.5" thickBot="1">
      <c r="A30" s="6" t="s">
        <v>13</v>
      </c>
      <c r="B30" s="7">
        <v>793946</v>
      </c>
      <c r="C30" s="8">
        <v>103.1</v>
      </c>
      <c r="D30" s="9">
        <v>101.2</v>
      </c>
      <c r="E30" s="7">
        <v>550622</v>
      </c>
      <c r="F30" s="8">
        <v>91.5</v>
      </c>
      <c r="G30" s="9">
        <v>99.2</v>
      </c>
      <c r="H30" s="7">
        <v>9874</v>
      </c>
      <c r="I30" s="8">
        <v>60.6</v>
      </c>
      <c r="J30" s="9">
        <v>82</v>
      </c>
      <c r="K30" s="7">
        <v>560496</v>
      </c>
      <c r="L30" s="8">
        <v>90.7</v>
      </c>
      <c r="M30" s="9">
        <v>98.8</v>
      </c>
      <c r="N30" s="7">
        <v>167312</v>
      </c>
      <c r="O30" s="8">
        <v>130.4</v>
      </c>
      <c r="P30" s="9">
        <v>94.6</v>
      </c>
      <c r="Q30" s="7">
        <v>727808</v>
      </c>
      <c r="R30" s="8">
        <v>97.5</v>
      </c>
      <c r="S30" s="9">
        <v>97.8</v>
      </c>
      <c r="T30" s="7"/>
      <c r="U30" s="8"/>
      <c r="V30" s="9"/>
    </row>
    <row r="31" spans="1:22" s="10" customFormat="1" ht="13.5" thickBot="1">
      <c r="A31" s="6" t="s">
        <v>29</v>
      </c>
      <c r="B31" s="144">
        <v>2979284</v>
      </c>
      <c r="C31" s="145"/>
      <c r="D31" s="146"/>
      <c r="E31" s="144">
        <v>2241432</v>
      </c>
      <c r="F31" s="145"/>
      <c r="G31" s="146"/>
      <c r="H31" s="144">
        <v>51728</v>
      </c>
      <c r="I31" s="145"/>
      <c r="J31" s="146"/>
      <c r="K31" s="144">
        <v>2293160</v>
      </c>
      <c r="L31" s="145"/>
      <c r="M31" s="146"/>
      <c r="N31" s="144">
        <v>570968</v>
      </c>
      <c r="O31" s="145"/>
      <c r="P31" s="146"/>
      <c r="Q31" s="144">
        <v>2864128</v>
      </c>
      <c r="R31" s="145"/>
      <c r="S31" s="146"/>
      <c r="T31" s="144">
        <v>65576</v>
      </c>
      <c r="U31" s="145"/>
      <c r="V31" s="146"/>
    </row>
    <row r="32" spans="1:22" s="10" customFormat="1" ht="13.5" thickBot="1">
      <c r="A32" s="6" t="s">
        <v>30</v>
      </c>
      <c r="B32" s="144">
        <v>2895594</v>
      </c>
      <c r="C32" s="145"/>
      <c r="D32" s="146"/>
      <c r="E32" s="144">
        <v>2175146</v>
      </c>
      <c r="F32" s="145"/>
      <c r="G32" s="146"/>
      <c r="H32" s="144">
        <v>55002</v>
      </c>
      <c r="I32" s="145"/>
      <c r="J32" s="146"/>
      <c r="K32" s="144">
        <v>2230148</v>
      </c>
      <c r="L32" s="145"/>
      <c r="M32" s="146"/>
      <c r="N32" s="144">
        <v>568972</v>
      </c>
      <c r="O32" s="145"/>
      <c r="P32" s="146"/>
      <c r="Q32" s="144">
        <v>2799120</v>
      </c>
      <c r="R32" s="145"/>
      <c r="S32" s="146"/>
      <c r="T32" s="144">
        <v>79483</v>
      </c>
      <c r="U32" s="145"/>
      <c r="V32" s="146"/>
    </row>
    <row r="33" spans="1:22" s="10" customFormat="1" ht="13.5" thickBot="1">
      <c r="A33" s="6" t="s">
        <v>28</v>
      </c>
      <c r="B33" s="147">
        <v>102.89025326064359</v>
      </c>
      <c r="C33" s="148"/>
      <c r="D33" s="149"/>
      <c r="E33" s="147">
        <v>103.04742762095049</v>
      </c>
      <c r="F33" s="148"/>
      <c r="G33" s="149"/>
      <c r="H33" s="147">
        <v>94.04748918221155</v>
      </c>
      <c r="I33" s="148"/>
      <c r="J33" s="149"/>
      <c r="K33" s="147">
        <v>102.82546270471735</v>
      </c>
      <c r="L33" s="148"/>
      <c r="M33" s="149"/>
      <c r="N33" s="147">
        <v>100.35080812412562</v>
      </c>
      <c r="O33" s="148"/>
      <c r="P33" s="149"/>
      <c r="Q33" s="147">
        <v>102.32244419674754</v>
      </c>
      <c r="R33" s="148"/>
      <c r="S33" s="149"/>
      <c r="T33" s="147">
        <v>82.50317677994036</v>
      </c>
      <c r="U33" s="148"/>
      <c r="V33" s="149"/>
    </row>
    <row r="34" ht="12.75">
      <c r="V34" s="1" t="s">
        <v>26</v>
      </c>
    </row>
  </sheetData>
  <sheetProtection/>
  <mergeCells count="52">
    <mergeCell ref="T33:V33"/>
    <mergeCell ref="B33:D33"/>
    <mergeCell ref="E33:G33"/>
    <mergeCell ref="H33:J33"/>
    <mergeCell ref="K33:M33"/>
    <mergeCell ref="N33:P33"/>
    <mergeCell ref="Q33:S33"/>
    <mergeCell ref="H26:J26"/>
    <mergeCell ref="K26:M26"/>
    <mergeCell ref="H32:J32"/>
    <mergeCell ref="K32:M32"/>
    <mergeCell ref="H31:J31"/>
    <mergeCell ref="Q32:S32"/>
    <mergeCell ref="T32:V32"/>
    <mergeCell ref="B32:D32"/>
    <mergeCell ref="K31:M31"/>
    <mergeCell ref="B31:D31"/>
    <mergeCell ref="E31:G31"/>
    <mergeCell ref="E32:G32"/>
    <mergeCell ref="N31:P31"/>
    <mergeCell ref="B26:D26"/>
    <mergeCell ref="E26:G26"/>
    <mergeCell ref="N32:P32"/>
    <mergeCell ref="T24:V24"/>
    <mergeCell ref="T25:V25"/>
    <mergeCell ref="K25:M25"/>
    <mergeCell ref="Q25:S25"/>
    <mergeCell ref="T31:V31"/>
    <mergeCell ref="Q31:S31"/>
    <mergeCell ref="T26:V26"/>
    <mergeCell ref="H25:J25"/>
    <mergeCell ref="H4:J4"/>
    <mergeCell ref="B24:D24"/>
    <mergeCell ref="E24:G24"/>
    <mergeCell ref="H24:J24"/>
    <mergeCell ref="B25:D25"/>
    <mergeCell ref="E25:G25"/>
    <mergeCell ref="K24:M24"/>
    <mergeCell ref="N24:P24"/>
    <mergeCell ref="N4:P4"/>
    <mergeCell ref="K4:M4"/>
    <mergeCell ref="N26:P26"/>
    <mergeCell ref="Q26:S26"/>
    <mergeCell ref="Q24:S24"/>
    <mergeCell ref="N25:P25"/>
    <mergeCell ref="A1:V1"/>
    <mergeCell ref="A3:A5"/>
    <mergeCell ref="B3:D4"/>
    <mergeCell ref="E3:S3"/>
    <mergeCell ref="T3:V4"/>
    <mergeCell ref="E4:G4"/>
    <mergeCell ref="Q4:S4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12.125" style="0" customWidth="1"/>
    <col min="2" max="2" width="9.875" style="0" bestFit="1" customWidth="1"/>
    <col min="3" max="4" width="5.625" style="0" customWidth="1"/>
    <col min="5" max="5" width="9.875" style="0" bestFit="1" customWidth="1"/>
    <col min="6" max="7" width="5.625" style="0" customWidth="1"/>
    <col min="8" max="8" width="7.875" style="0" customWidth="1"/>
    <col min="9" max="10" width="5.625" style="0" customWidth="1"/>
    <col min="11" max="11" width="9.125" style="0" customWidth="1"/>
    <col min="12" max="13" width="5.625" style="0" customWidth="1"/>
    <col min="14" max="14" width="7.875" style="0" customWidth="1"/>
    <col min="15" max="16" width="5.625" style="0" customWidth="1"/>
    <col min="17" max="17" width="9.875" style="0" bestFit="1" customWidth="1"/>
    <col min="18" max="19" width="5.625" style="0" customWidth="1"/>
    <col min="20" max="20" width="9.125" style="0" bestFit="1" customWidth="1"/>
    <col min="21" max="22" width="5.625" style="0" customWidth="1"/>
  </cols>
  <sheetData>
    <row r="1" spans="1:22" ht="12.75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s="28" customFormat="1" ht="13.5" thickBot="1">
      <c r="A6" s="24" t="s">
        <v>45</v>
      </c>
      <c r="B6" s="25">
        <v>2995273</v>
      </c>
      <c r="C6" s="26" t="s">
        <v>27</v>
      </c>
      <c r="D6" s="27">
        <v>97</v>
      </c>
      <c r="E6" s="25">
        <v>2411038</v>
      </c>
      <c r="F6" s="26" t="s">
        <v>27</v>
      </c>
      <c r="G6" s="27">
        <v>96.7</v>
      </c>
      <c r="H6" s="25">
        <v>85469</v>
      </c>
      <c r="I6" s="26" t="s">
        <v>27</v>
      </c>
      <c r="J6" s="27">
        <v>87.6</v>
      </c>
      <c r="K6" s="25">
        <v>2496507</v>
      </c>
      <c r="L6" s="26" t="s">
        <v>27</v>
      </c>
      <c r="M6" s="27">
        <v>96.3</v>
      </c>
      <c r="N6" s="25">
        <v>477011</v>
      </c>
      <c r="O6" s="26" t="s">
        <v>27</v>
      </c>
      <c r="P6" s="27">
        <v>93.7</v>
      </c>
      <c r="Q6" s="25">
        <v>2973518</v>
      </c>
      <c r="R6" s="26" t="s">
        <v>27</v>
      </c>
      <c r="S6" s="27">
        <v>95.9</v>
      </c>
      <c r="T6" s="25">
        <v>69848</v>
      </c>
      <c r="U6" s="26" t="s">
        <v>27</v>
      </c>
      <c r="V6" s="27">
        <v>85.9</v>
      </c>
    </row>
    <row r="7" spans="1:22" s="28" customFormat="1" ht="12.75">
      <c r="A7" s="29">
        <v>36892</v>
      </c>
      <c r="B7" s="30">
        <v>266223</v>
      </c>
      <c r="C7" s="31">
        <v>102.7</v>
      </c>
      <c r="D7" s="32">
        <v>94.7</v>
      </c>
      <c r="E7" s="30">
        <v>195426</v>
      </c>
      <c r="F7" s="31">
        <v>96.8</v>
      </c>
      <c r="G7" s="32">
        <v>86.3</v>
      </c>
      <c r="H7" s="30">
        <v>6299</v>
      </c>
      <c r="I7" s="31">
        <v>86.3</v>
      </c>
      <c r="J7" s="32">
        <v>67</v>
      </c>
      <c r="K7" s="30">
        <v>201725</v>
      </c>
      <c r="L7" s="31">
        <v>96.4</v>
      </c>
      <c r="M7" s="32">
        <v>85.6</v>
      </c>
      <c r="N7" s="30">
        <v>48765</v>
      </c>
      <c r="O7" s="31">
        <v>124.4</v>
      </c>
      <c r="P7" s="32">
        <v>109.5</v>
      </c>
      <c r="Q7" s="30">
        <v>250490</v>
      </c>
      <c r="R7" s="31">
        <v>100.8</v>
      </c>
      <c r="S7" s="32">
        <v>89.4</v>
      </c>
      <c r="T7" s="30">
        <v>79730</v>
      </c>
      <c r="U7" s="31">
        <v>114.1</v>
      </c>
      <c r="V7" s="32">
        <v>92.7</v>
      </c>
    </row>
    <row r="8" spans="1:22" s="28" customFormat="1" ht="12.75">
      <c r="A8" s="33" t="s">
        <v>11</v>
      </c>
      <c r="B8" s="34">
        <v>252001</v>
      </c>
      <c r="C8" s="35">
        <v>94.7</v>
      </c>
      <c r="D8" s="36">
        <v>90.3</v>
      </c>
      <c r="E8" s="34">
        <v>196513</v>
      </c>
      <c r="F8" s="35">
        <v>100.6</v>
      </c>
      <c r="G8" s="36">
        <v>91.4</v>
      </c>
      <c r="H8" s="34">
        <v>6723</v>
      </c>
      <c r="I8" s="35">
        <v>106.7</v>
      </c>
      <c r="J8" s="36">
        <v>77.8</v>
      </c>
      <c r="K8" s="34">
        <v>203236</v>
      </c>
      <c r="L8" s="35">
        <v>100.7</v>
      </c>
      <c r="M8" s="36">
        <v>90.9</v>
      </c>
      <c r="N8" s="34">
        <v>51225</v>
      </c>
      <c r="O8" s="35">
        <v>105</v>
      </c>
      <c r="P8" s="36">
        <v>113.2</v>
      </c>
      <c r="Q8" s="34">
        <v>254461</v>
      </c>
      <c r="R8" s="35">
        <v>101.6</v>
      </c>
      <c r="S8" s="36">
        <v>94.7</v>
      </c>
      <c r="T8" s="34">
        <v>75535</v>
      </c>
      <c r="U8" s="35">
        <v>94.7</v>
      </c>
      <c r="V8" s="36">
        <v>84.4</v>
      </c>
    </row>
    <row r="9" spans="1:22" s="28" customFormat="1" ht="13.5" thickBot="1">
      <c r="A9" s="37" t="s">
        <v>12</v>
      </c>
      <c r="B9" s="38">
        <v>264923</v>
      </c>
      <c r="C9" s="39">
        <v>105.1</v>
      </c>
      <c r="D9" s="40">
        <v>100.2</v>
      </c>
      <c r="E9" s="38">
        <v>199630</v>
      </c>
      <c r="F9" s="39">
        <v>101.6</v>
      </c>
      <c r="G9" s="40">
        <v>94.8</v>
      </c>
      <c r="H9" s="38">
        <v>7377</v>
      </c>
      <c r="I9" s="39">
        <v>109.7</v>
      </c>
      <c r="J9" s="40">
        <v>85.5</v>
      </c>
      <c r="K9" s="38">
        <v>207007</v>
      </c>
      <c r="L9" s="39">
        <v>101.9</v>
      </c>
      <c r="M9" s="40">
        <v>94.4</v>
      </c>
      <c r="N9" s="38">
        <v>50908</v>
      </c>
      <c r="O9" s="39">
        <v>99.4</v>
      </c>
      <c r="P9" s="40">
        <v>103.2</v>
      </c>
      <c r="Q9" s="38">
        <v>257915</v>
      </c>
      <c r="R9" s="39">
        <v>101.4</v>
      </c>
      <c r="S9" s="40">
        <v>96</v>
      </c>
      <c r="T9" s="38">
        <v>90248</v>
      </c>
      <c r="U9" s="39">
        <v>119.5</v>
      </c>
      <c r="V9" s="40">
        <v>99</v>
      </c>
    </row>
    <row r="10" spans="1:22" s="28" customFormat="1" ht="13.5" thickBot="1">
      <c r="A10" s="24" t="s">
        <v>13</v>
      </c>
      <c r="B10" s="25">
        <v>783147</v>
      </c>
      <c r="C10" s="26">
        <v>100.5</v>
      </c>
      <c r="D10" s="27">
        <v>95</v>
      </c>
      <c r="E10" s="25">
        <v>591569</v>
      </c>
      <c r="F10" s="26">
        <v>97.6</v>
      </c>
      <c r="G10" s="27">
        <v>90.8</v>
      </c>
      <c r="H10" s="25">
        <v>20399</v>
      </c>
      <c r="I10" s="26">
        <v>102</v>
      </c>
      <c r="J10" s="27">
        <v>76.5</v>
      </c>
      <c r="K10" s="25">
        <v>611968</v>
      </c>
      <c r="L10" s="26">
        <v>97.8</v>
      </c>
      <c r="M10" s="27">
        <v>90.2</v>
      </c>
      <c r="N10" s="25">
        <v>150898</v>
      </c>
      <c r="O10" s="26">
        <v>124.1</v>
      </c>
      <c r="P10" s="27">
        <v>108.4</v>
      </c>
      <c r="Q10" s="25">
        <v>762866</v>
      </c>
      <c r="R10" s="26">
        <v>102</v>
      </c>
      <c r="S10" s="27">
        <v>93.3</v>
      </c>
      <c r="T10" s="25"/>
      <c r="U10" s="26"/>
      <c r="V10" s="27"/>
    </row>
    <row r="11" spans="1:22" s="28" customFormat="1" ht="13.5" thickBot="1">
      <c r="A11" s="24" t="s">
        <v>46</v>
      </c>
      <c r="B11" s="25">
        <v>2953742</v>
      </c>
      <c r="C11" s="26" t="s">
        <v>27</v>
      </c>
      <c r="D11" s="27">
        <v>93.9</v>
      </c>
      <c r="E11" s="25">
        <v>2350782</v>
      </c>
      <c r="F11" s="26" t="s">
        <v>27</v>
      </c>
      <c r="G11" s="27">
        <v>92.1</v>
      </c>
      <c r="H11" s="25">
        <v>79200</v>
      </c>
      <c r="I11" s="26" t="s">
        <v>27</v>
      </c>
      <c r="J11" s="27">
        <v>77.7</v>
      </c>
      <c r="K11" s="25">
        <v>2429982</v>
      </c>
      <c r="L11" s="26" t="s">
        <v>27</v>
      </c>
      <c r="M11" s="27">
        <v>91.5</v>
      </c>
      <c r="N11" s="25">
        <v>488757</v>
      </c>
      <c r="O11" s="26" t="s">
        <v>27</v>
      </c>
      <c r="P11" s="27">
        <v>95.8</v>
      </c>
      <c r="Q11" s="25">
        <v>2918739</v>
      </c>
      <c r="R11" s="26" t="s">
        <v>27</v>
      </c>
      <c r="S11" s="27">
        <v>92.1</v>
      </c>
      <c r="T11" s="25">
        <v>90248</v>
      </c>
      <c r="U11" s="26" t="s">
        <v>27</v>
      </c>
      <c r="V11" s="27">
        <v>99</v>
      </c>
    </row>
    <row r="12" spans="1:22" s="28" customFormat="1" ht="12.75">
      <c r="A12" s="41" t="s">
        <v>14</v>
      </c>
      <c r="B12" s="30">
        <v>259680</v>
      </c>
      <c r="C12" s="31">
        <v>98</v>
      </c>
      <c r="D12" s="32">
        <v>103.8</v>
      </c>
      <c r="E12" s="30">
        <v>180687</v>
      </c>
      <c r="F12" s="31">
        <v>90.5</v>
      </c>
      <c r="G12" s="32">
        <v>93.8</v>
      </c>
      <c r="H12" s="30">
        <v>6654</v>
      </c>
      <c r="I12" s="31">
        <v>90.2</v>
      </c>
      <c r="J12" s="32">
        <v>88.6</v>
      </c>
      <c r="K12" s="30">
        <v>187341</v>
      </c>
      <c r="L12" s="31">
        <v>90.5</v>
      </c>
      <c r="M12" s="32">
        <v>93.6</v>
      </c>
      <c r="N12" s="30">
        <v>45580</v>
      </c>
      <c r="O12" s="31">
        <v>89.5</v>
      </c>
      <c r="P12" s="32">
        <v>169.5</v>
      </c>
      <c r="Q12" s="30">
        <v>232921</v>
      </c>
      <c r="R12" s="31">
        <v>90</v>
      </c>
      <c r="S12" s="32">
        <v>102.6</v>
      </c>
      <c r="T12" s="30">
        <v>98599</v>
      </c>
      <c r="U12" s="31">
        <v>109.3</v>
      </c>
      <c r="V12" s="32">
        <v>99</v>
      </c>
    </row>
    <row r="13" spans="1:22" s="28" customFormat="1" ht="12.75">
      <c r="A13" s="33" t="s">
        <v>15</v>
      </c>
      <c r="B13" s="34">
        <v>210746</v>
      </c>
      <c r="C13" s="35">
        <v>81.2</v>
      </c>
      <c r="D13" s="36">
        <v>116.1</v>
      </c>
      <c r="E13" s="34">
        <v>176179</v>
      </c>
      <c r="F13" s="35">
        <v>97.5</v>
      </c>
      <c r="G13" s="36">
        <v>89.2</v>
      </c>
      <c r="H13" s="34">
        <v>5739</v>
      </c>
      <c r="I13" s="35">
        <v>86.2</v>
      </c>
      <c r="J13" s="36">
        <v>89.9</v>
      </c>
      <c r="K13" s="34">
        <v>181918</v>
      </c>
      <c r="L13" s="35">
        <v>97.1</v>
      </c>
      <c r="M13" s="36">
        <v>89.2</v>
      </c>
      <c r="N13" s="34">
        <v>37600</v>
      </c>
      <c r="O13" s="35">
        <v>82.5</v>
      </c>
      <c r="P13" s="36">
        <v>174.2</v>
      </c>
      <c r="Q13" s="34">
        <v>219518</v>
      </c>
      <c r="R13" s="35">
        <v>94.2</v>
      </c>
      <c r="S13" s="36">
        <v>97.3</v>
      </c>
      <c r="T13" s="34">
        <v>86237</v>
      </c>
      <c r="U13" s="35">
        <v>87.5</v>
      </c>
      <c r="V13" s="36">
        <v>135.7</v>
      </c>
    </row>
    <row r="14" spans="1:22" s="28" customFormat="1" ht="13.5" thickBot="1">
      <c r="A14" s="37" t="s">
        <v>16</v>
      </c>
      <c r="B14" s="38">
        <v>162513</v>
      </c>
      <c r="C14" s="39">
        <v>77.11320736811138</v>
      </c>
      <c r="D14" s="40">
        <v>83.93659549412749</v>
      </c>
      <c r="E14" s="38">
        <v>164443</v>
      </c>
      <c r="F14" s="39">
        <v>93.33859313539071</v>
      </c>
      <c r="G14" s="40">
        <v>95.59916983018726</v>
      </c>
      <c r="H14" s="38">
        <v>4843</v>
      </c>
      <c r="I14" s="39">
        <v>84.38752395887785</v>
      </c>
      <c r="J14" s="40">
        <v>84.65303268659325</v>
      </c>
      <c r="K14" s="38">
        <v>169286</v>
      </c>
      <c r="L14" s="39">
        <v>93.0562121395354</v>
      </c>
      <c r="M14" s="40">
        <v>95.2468295317722</v>
      </c>
      <c r="N14" s="38">
        <v>25198</v>
      </c>
      <c r="O14" s="39">
        <v>67.01595744680851</v>
      </c>
      <c r="P14" s="40">
        <v>99.58109389819792</v>
      </c>
      <c r="Q14" s="38">
        <v>194484</v>
      </c>
      <c r="R14" s="39">
        <v>88.59592379668182</v>
      </c>
      <c r="S14" s="40">
        <v>95.78699553778111</v>
      </c>
      <c r="T14" s="38">
        <v>68535</v>
      </c>
      <c r="U14" s="39">
        <v>79.47284808144995</v>
      </c>
      <c r="V14" s="40">
        <v>108.05505628606565</v>
      </c>
    </row>
    <row r="15" spans="1:22" s="28" customFormat="1" ht="13.5" thickBot="1">
      <c r="A15" s="24" t="s">
        <v>17</v>
      </c>
      <c r="B15" s="25">
        <v>632939</v>
      </c>
      <c r="C15" s="26">
        <v>80.81994823449493</v>
      </c>
      <c r="D15" s="27">
        <v>101.22634825539647</v>
      </c>
      <c r="E15" s="25">
        <v>521309</v>
      </c>
      <c r="F15" s="26">
        <v>88.12310989926789</v>
      </c>
      <c r="G15" s="27">
        <v>92.70418397541683</v>
      </c>
      <c r="H15" s="25">
        <v>17236</v>
      </c>
      <c r="I15" s="26">
        <v>84.49433795774303</v>
      </c>
      <c r="J15" s="27">
        <v>87.87152689268417</v>
      </c>
      <c r="K15" s="25">
        <v>538545</v>
      </c>
      <c r="L15" s="26">
        <v>88.00215043923866</v>
      </c>
      <c r="M15" s="27">
        <v>92.54129643217385</v>
      </c>
      <c r="N15" s="25">
        <v>108378</v>
      </c>
      <c r="O15" s="26">
        <v>71.82202547416135</v>
      </c>
      <c r="P15" s="27">
        <v>146.89744910406895</v>
      </c>
      <c r="Q15" s="25">
        <v>646923</v>
      </c>
      <c r="R15" s="26">
        <v>84.80165586092447</v>
      </c>
      <c r="S15" s="27">
        <v>98.65706717256671</v>
      </c>
      <c r="T15" s="25"/>
      <c r="U15" s="26"/>
      <c r="V15" s="27"/>
    </row>
    <row r="16" spans="1:22" s="28" customFormat="1" ht="12.75">
      <c r="A16" s="41" t="s">
        <v>18</v>
      </c>
      <c r="B16" s="30">
        <v>251494</v>
      </c>
      <c r="C16" s="31">
        <v>154.75315820888176</v>
      </c>
      <c r="D16" s="32">
        <v>95.1644700745063</v>
      </c>
      <c r="E16" s="30">
        <v>175974</v>
      </c>
      <c r="F16" s="31">
        <v>107.0121561878584</v>
      </c>
      <c r="G16" s="32">
        <v>87.89646663936146</v>
      </c>
      <c r="H16" s="30">
        <v>4639</v>
      </c>
      <c r="I16" s="31">
        <v>95.78773487507743</v>
      </c>
      <c r="J16" s="32">
        <v>69.0327380952381</v>
      </c>
      <c r="K16" s="30">
        <v>180613</v>
      </c>
      <c r="L16" s="31">
        <v>106.69104355942017</v>
      </c>
      <c r="M16" s="32">
        <v>87.28385993060321</v>
      </c>
      <c r="N16" s="30">
        <v>51402</v>
      </c>
      <c r="O16" s="31">
        <v>203.99238034764662</v>
      </c>
      <c r="P16" s="32">
        <v>99.70129567848554</v>
      </c>
      <c r="Q16" s="30">
        <v>232015</v>
      </c>
      <c r="R16" s="31">
        <v>119.29773143291993</v>
      </c>
      <c r="S16" s="32">
        <v>89.7606022856524</v>
      </c>
      <c r="T16" s="30">
        <v>84119</v>
      </c>
      <c r="U16" s="31">
        <v>122.73874662581163</v>
      </c>
      <c r="V16" s="32">
        <v>127.23903737653342</v>
      </c>
    </row>
    <row r="17" spans="1:22" s="28" customFormat="1" ht="12.75">
      <c r="A17" s="33" t="s">
        <v>19</v>
      </c>
      <c r="B17" s="34">
        <v>241743</v>
      </c>
      <c r="C17" s="35">
        <v>96.1</v>
      </c>
      <c r="D17" s="36">
        <v>90.4</v>
      </c>
      <c r="E17" s="34">
        <v>175301</v>
      </c>
      <c r="F17" s="35">
        <v>99.6</v>
      </c>
      <c r="G17" s="36">
        <v>93.4</v>
      </c>
      <c r="H17" s="34">
        <v>4302</v>
      </c>
      <c r="I17" s="35">
        <v>92.7</v>
      </c>
      <c r="J17" s="36">
        <v>72.5</v>
      </c>
      <c r="K17" s="34">
        <v>179603</v>
      </c>
      <c r="L17" s="35">
        <v>99.4</v>
      </c>
      <c r="M17" s="36">
        <v>92.8</v>
      </c>
      <c r="N17" s="34">
        <v>46513</v>
      </c>
      <c r="O17" s="35">
        <v>90.5</v>
      </c>
      <c r="P17" s="36">
        <v>93</v>
      </c>
      <c r="Q17" s="34">
        <v>226116</v>
      </c>
      <c r="R17" s="35">
        <v>97.5</v>
      </c>
      <c r="S17" s="36">
        <v>92.8</v>
      </c>
      <c r="T17" s="34">
        <v>88130</v>
      </c>
      <c r="U17" s="35">
        <v>104.8</v>
      </c>
      <c r="V17" s="36">
        <v>115.7</v>
      </c>
    </row>
    <row r="18" spans="1:22" s="28" customFormat="1" ht="13.5" thickBot="1">
      <c r="A18" s="37" t="s">
        <v>20</v>
      </c>
      <c r="B18" s="38">
        <v>247271</v>
      </c>
      <c r="C18" s="39">
        <v>102.3</v>
      </c>
      <c r="D18" s="40">
        <v>105.6</v>
      </c>
      <c r="E18" s="38">
        <v>188048</v>
      </c>
      <c r="F18" s="39">
        <v>107.3</v>
      </c>
      <c r="G18" s="40">
        <v>92.6</v>
      </c>
      <c r="H18" s="38">
        <v>4221</v>
      </c>
      <c r="I18" s="39">
        <v>98.1</v>
      </c>
      <c r="J18" s="40">
        <v>64.5</v>
      </c>
      <c r="K18" s="38">
        <v>192269</v>
      </c>
      <c r="L18" s="39">
        <v>107.1</v>
      </c>
      <c r="M18" s="40">
        <v>91.7</v>
      </c>
      <c r="N18" s="38">
        <v>55067</v>
      </c>
      <c r="O18" s="39">
        <v>118.4</v>
      </c>
      <c r="P18" s="40">
        <v>134.5</v>
      </c>
      <c r="Q18" s="38">
        <v>247336</v>
      </c>
      <c r="R18" s="39">
        <v>109.4</v>
      </c>
      <c r="S18" s="40">
        <v>98.7</v>
      </c>
      <c r="T18" s="38">
        <v>80695</v>
      </c>
      <c r="U18" s="39">
        <v>91.6</v>
      </c>
      <c r="V18" s="40">
        <v>118.6</v>
      </c>
    </row>
    <row r="19" spans="1:22" s="28" customFormat="1" ht="13.5" thickBot="1">
      <c r="A19" s="24" t="s">
        <v>21</v>
      </c>
      <c r="B19" s="25">
        <v>740508</v>
      </c>
      <c r="C19" s="26">
        <v>117</v>
      </c>
      <c r="D19" s="27">
        <v>96.7</v>
      </c>
      <c r="E19" s="25">
        <v>539323</v>
      </c>
      <c r="F19" s="26">
        <v>103.5</v>
      </c>
      <c r="G19" s="27">
        <v>91.3</v>
      </c>
      <c r="H19" s="25">
        <v>13162</v>
      </c>
      <c r="I19" s="26">
        <v>76.4</v>
      </c>
      <c r="J19" s="27">
        <v>68.6</v>
      </c>
      <c r="K19" s="25">
        <v>552485</v>
      </c>
      <c r="L19" s="26">
        <v>102.6</v>
      </c>
      <c r="M19" s="27">
        <v>90.6</v>
      </c>
      <c r="N19" s="25">
        <v>152982</v>
      </c>
      <c r="O19" s="26">
        <v>141.2</v>
      </c>
      <c r="P19" s="27">
        <v>107.3</v>
      </c>
      <c r="Q19" s="25">
        <v>705467</v>
      </c>
      <c r="R19" s="26">
        <v>109</v>
      </c>
      <c r="S19" s="27">
        <v>93.7</v>
      </c>
      <c r="T19" s="25"/>
      <c r="U19" s="26"/>
      <c r="V19" s="27"/>
    </row>
    <row r="20" spans="1:22" s="28" customFormat="1" ht="12.75">
      <c r="A20" s="41" t="s">
        <v>22</v>
      </c>
      <c r="B20" s="30">
        <v>254900</v>
      </c>
      <c r="C20" s="31">
        <v>103.08527890452174</v>
      </c>
      <c r="D20" s="32">
        <v>98.14226585811916</v>
      </c>
      <c r="E20" s="30">
        <v>195647</v>
      </c>
      <c r="F20" s="31">
        <v>104.04098953458691</v>
      </c>
      <c r="G20" s="32">
        <v>96.81996110316568</v>
      </c>
      <c r="H20" s="30">
        <v>4349</v>
      </c>
      <c r="I20" s="31">
        <v>103.03245676380004</v>
      </c>
      <c r="J20" s="32">
        <v>69.51726342710998</v>
      </c>
      <c r="K20" s="30">
        <v>199996</v>
      </c>
      <c r="L20" s="31">
        <v>104.01884859233678</v>
      </c>
      <c r="M20" s="32">
        <v>96.00007680159747</v>
      </c>
      <c r="N20" s="30">
        <v>43037</v>
      </c>
      <c r="O20" s="31">
        <v>78.15388526703833</v>
      </c>
      <c r="P20" s="32">
        <v>95.09047924169778</v>
      </c>
      <c r="Q20" s="30">
        <v>243033</v>
      </c>
      <c r="R20" s="31">
        <v>98.26026134489116</v>
      </c>
      <c r="S20" s="32">
        <v>95.83773680142593</v>
      </c>
      <c r="T20" s="30">
        <v>73156</v>
      </c>
      <c r="U20" s="31">
        <v>90.65741371832208</v>
      </c>
      <c r="V20" s="32">
        <v>100.07797644290619</v>
      </c>
    </row>
    <row r="21" spans="1:22" s="28" customFormat="1" ht="12.75">
      <c r="A21" s="33" t="s">
        <v>23</v>
      </c>
      <c r="B21" s="34">
        <v>211626</v>
      </c>
      <c r="C21" s="35">
        <v>83.02314633189486</v>
      </c>
      <c r="D21" s="36">
        <v>81.23495744901366</v>
      </c>
      <c r="E21" s="34">
        <v>174738</v>
      </c>
      <c r="F21" s="35">
        <v>89.31289516322765</v>
      </c>
      <c r="G21" s="36">
        <v>86.50824298232585</v>
      </c>
      <c r="H21" s="34">
        <v>4019</v>
      </c>
      <c r="I21" s="35">
        <v>92.41204874683835</v>
      </c>
      <c r="J21" s="36">
        <v>62.49416886953817</v>
      </c>
      <c r="K21" s="34">
        <v>178757</v>
      </c>
      <c r="L21" s="35">
        <v>89.38028760575212</v>
      </c>
      <c r="M21" s="36">
        <v>85.76726913314877</v>
      </c>
      <c r="N21" s="34">
        <v>31434</v>
      </c>
      <c r="O21" s="35">
        <v>73.03947765875874</v>
      </c>
      <c r="P21" s="36">
        <v>84.70036645828843</v>
      </c>
      <c r="Q21" s="34">
        <v>210191</v>
      </c>
      <c r="R21" s="35">
        <v>86.48660881444084</v>
      </c>
      <c r="S21" s="36">
        <v>85.60600815369014</v>
      </c>
      <c r="T21" s="34">
        <v>72158</v>
      </c>
      <c r="U21" s="35">
        <v>98.6357920061239</v>
      </c>
      <c r="V21" s="36">
        <v>94.11381095851105</v>
      </c>
    </row>
    <row r="22" spans="1:22" s="28" customFormat="1" ht="13.5" thickBot="1">
      <c r="A22" s="37" t="s">
        <v>24</v>
      </c>
      <c r="B22" s="38">
        <v>271327</v>
      </c>
      <c r="C22" s="39">
        <v>128.210616842921</v>
      </c>
      <c r="D22" s="40">
        <v>104.62413480633157</v>
      </c>
      <c r="E22" s="38">
        <v>188924</v>
      </c>
      <c r="F22" s="39">
        <v>108.11844017901086</v>
      </c>
      <c r="G22" s="40">
        <v>93.55220480823986</v>
      </c>
      <c r="H22" s="38">
        <v>4191</v>
      </c>
      <c r="I22" s="39">
        <v>104.27967156008957</v>
      </c>
      <c r="J22" s="40">
        <v>57.38737505134877</v>
      </c>
      <c r="K22" s="38">
        <v>193115</v>
      </c>
      <c r="L22" s="39">
        <v>108.03213300737873</v>
      </c>
      <c r="M22" s="40">
        <v>92.29000994035785</v>
      </c>
      <c r="N22" s="38">
        <v>56225</v>
      </c>
      <c r="O22" s="39">
        <v>178.86683209263853</v>
      </c>
      <c r="P22" s="40">
        <v>143.4567397239303</v>
      </c>
      <c r="Q22" s="38">
        <v>249340</v>
      </c>
      <c r="R22" s="39">
        <v>118.62544067062815</v>
      </c>
      <c r="S22" s="40">
        <v>100.36185653736702</v>
      </c>
      <c r="T22" s="38">
        <v>80103</v>
      </c>
      <c r="U22" s="39">
        <v>111.01056015964966</v>
      </c>
      <c r="V22" s="40">
        <v>114.68188065513687</v>
      </c>
    </row>
    <row r="23" spans="1:22" s="28" customFormat="1" ht="13.5" thickBot="1">
      <c r="A23" s="24" t="s">
        <v>25</v>
      </c>
      <c r="B23" s="25">
        <v>737853</v>
      </c>
      <c r="C23" s="26">
        <v>99.64146234746958</v>
      </c>
      <c r="D23" s="27">
        <v>94.64859518889234</v>
      </c>
      <c r="E23" s="25">
        <v>559309</v>
      </c>
      <c r="F23" s="26">
        <v>103.70575703242768</v>
      </c>
      <c r="G23" s="27">
        <v>92.29399611886312</v>
      </c>
      <c r="H23" s="25">
        <v>12559</v>
      </c>
      <c r="I23" s="26">
        <v>95.41862938763106</v>
      </c>
      <c r="J23" s="27">
        <v>62.826413206603306</v>
      </c>
      <c r="K23" s="25">
        <v>571868</v>
      </c>
      <c r="L23" s="26">
        <v>103.50833054291067</v>
      </c>
      <c r="M23" s="27">
        <v>91.35300751759591</v>
      </c>
      <c r="N23" s="25">
        <v>130696</v>
      </c>
      <c r="O23" s="26">
        <v>85.43227307787843</v>
      </c>
      <c r="P23" s="27">
        <v>107.51209239577506</v>
      </c>
      <c r="Q23" s="25">
        <v>702564</v>
      </c>
      <c r="R23" s="26">
        <v>99.58849953293351</v>
      </c>
      <c r="S23" s="27">
        <v>93.9806999285678</v>
      </c>
      <c r="T23" s="25"/>
      <c r="U23" s="26"/>
      <c r="V23" s="27"/>
    </row>
    <row r="24" spans="1:22" s="28" customFormat="1" ht="13.5" thickBot="1">
      <c r="A24" s="24" t="s">
        <v>47</v>
      </c>
      <c r="B24" s="126">
        <v>2894447</v>
      </c>
      <c r="C24" s="126"/>
      <c r="D24" s="126"/>
      <c r="E24" s="126">
        <v>2211510</v>
      </c>
      <c r="F24" s="126"/>
      <c r="G24" s="126"/>
      <c r="H24" s="126">
        <v>63356</v>
      </c>
      <c r="I24" s="126"/>
      <c r="J24" s="126"/>
      <c r="K24" s="126">
        <v>2274866</v>
      </c>
      <c r="L24" s="126"/>
      <c r="M24" s="126"/>
      <c r="N24" s="126">
        <v>542954</v>
      </c>
      <c r="O24" s="126"/>
      <c r="P24" s="126"/>
      <c r="Q24" s="126">
        <v>2817820</v>
      </c>
      <c r="R24" s="126"/>
      <c r="S24" s="126"/>
      <c r="T24" s="126">
        <v>80103</v>
      </c>
      <c r="U24" s="126"/>
      <c r="V24" s="126"/>
    </row>
    <row r="25" spans="1:22" s="28" customFormat="1" ht="13.5" thickBot="1">
      <c r="A25" s="24" t="s">
        <v>45</v>
      </c>
      <c r="B25" s="126">
        <v>2995273</v>
      </c>
      <c r="C25" s="126"/>
      <c r="D25" s="126"/>
      <c r="E25" s="126">
        <v>2411038</v>
      </c>
      <c r="F25" s="126"/>
      <c r="G25" s="126"/>
      <c r="H25" s="126">
        <v>85469</v>
      </c>
      <c r="I25" s="126"/>
      <c r="J25" s="126"/>
      <c r="K25" s="126">
        <v>2496507</v>
      </c>
      <c r="L25" s="126"/>
      <c r="M25" s="126"/>
      <c r="N25" s="126">
        <v>477011</v>
      </c>
      <c r="O25" s="126"/>
      <c r="P25" s="126"/>
      <c r="Q25" s="126">
        <v>2973518</v>
      </c>
      <c r="R25" s="126"/>
      <c r="S25" s="126"/>
      <c r="T25" s="126">
        <v>69848</v>
      </c>
      <c r="U25" s="126"/>
      <c r="V25" s="126"/>
    </row>
    <row r="26" spans="1:22" s="28" customFormat="1" ht="13.5" thickBot="1">
      <c r="A26" s="24" t="s">
        <v>10</v>
      </c>
      <c r="B26" s="140">
        <v>96.63382937047808</v>
      </c>
      <c r="C26" s="140"/>
      <c r="D26" s="140"/>
      <c r="E26" s="140">
        <v>91.72439422356678</v>
      </c>
      <c r="F26" s="140"/>
      <c r="G26" s="140"/>
      <c r="H26" s="140">
        <v>74.12746141876002</v>
      </c>
      <c r="I26" s="140"/>
      <c r="J26" s="140"/>
      <c r="K26" s="140">
        <v>91.12195559635923</v>
      </c>
      <c r="L26" s="140"/>
      <c r="M26" s="140"/>
      <c r="N26" s="140">
        <v>113.8242095046026</v>
      </c>
      <c r="O26" s="140"/>
      <c r="P26" s="140"/>
      <c r="Q26" s="140">
        <v>94.7638453844907</v>
      </c>
      <c r="R26" s="140"/>
      <c r="S26" s="140"/>
      <c r="T26" s="140">
        <v>114.68188065513687</v>
      </c>
      <c r="U26" s="140"/>
      <c r="V26" s="140"/>
    </row>
    <row r="27" spans="1:22" s="28" customFormat="1" ht="12.75">
      <c r="A27" s="29">
        <v>37257</v>
      </c>
      <c r="B27" s="30">
        <v>272805</v>
      </c>
      <c r="C27" s="31">
        <v>100.5</v>
      </c>
      <c r="D27" s="32">
        <v>102.5</v>
      </c>
      <c r="E27" s="30">
        <v>181578</v>
      </c>
      <c r="F27" s="31">
        <v>96.1</v>
      </c>
      <c r="G27" s="32">
        <v>92.9</v>
      </c>
      <c r="H27" s="30">
        <v>4023</v>
      </c>
      <c r="I27" s="31">
        <v>96</v>
      </c>
      <c r="J27" s="32">
        <v>63.9</v>
      </c>
      <c r="K27" s="30">
        <v>185601</v>
      </c>
      <c r="L27" s="31">
        <v>96.1</v>
      </c>
      <c r="M27" s="32">
        <v>92</v>
      </c>
      <c r="N27" s="30">
        <v>67955</v>
      </c>
      <c r="O27" s="31">
        <v>120.9</v>
      </c>
      <c r="P27" s="32">
        <v>139.4</v>
      </c>
      <c r="Q27" s="30">
        <v>253556</v>
      </c>
      <c r="R27" s="31">
        <v>101.7</v>
      </c>
      <c r="S27" s="32">
        <v>101.2</v>
      </c>
      <c r="T27" s="30">
        <v>81181</v>
      </c>
      <c r="U27" s="31">
        <v>101.3</v>
      </c>
      <c r="V27" s="32">
        <v>101.8</v>
      </c>
    </row>
    <row r="28" spans="1:22" s="28" customFormat="1" ht="12.75">
      <c r="A28" s="33" t="s">
        <v>11</v>
      </c>
      <c r="B28" s="34">
        <v>253285</v>
      </c>
      <c r="C28" s="35">
        <v>92.8</v>
      </c>
      <c r="D28" s="36">
        <v>100.5</v>
      </c>
      <c r="E28" s="34">
        <v>189580</v>
      </c>
      <c r="F28" s="35">
        <v>104.4</v>
      </c>
      <c r="G28" s="36">
        <v>96.5</v>
      </c>
      <c r="H28" s="34">
        <v>3733</v>
      </c>
      <c r="I28" s="35">
        <v>92.8</v>
      </c>
      <c r="J28" s="36">
        <v>55.5</v>
      </c>
      <c r="K28" s="34">
        <v>193313</v>
      </c>
      <c r="L28" s="35">
        <v>104.2</v>
      </c>
      <c r="M28" s="36">
        <v>95.1</v>
      </c>
      <c r="N28" s="34">
        <v>53536</v>
      </c>
      <c r="O28" s="35">
        <v>78.8</v>
      </c>
      <c r="P28" s="36">
        <v>104.5</v>
      </c>
      <c r="Q28" s="34">
        <v>246849</v>
      </c>
      <c r="R28" s="35">
        <v>97.4</v>
      </c>
      <c r="S28" s="36">
        <v>97</v>
      </c>
      <c r="T28" s="34">
        <v>82831</v>
      </c>
      <c r="U28" s="35">
        <v>102</v>
      </c>
      <c r="V28" s="36">
        <v>109.7</v>
      </c>
    </row>
    <row r="29" spans="1:22" s="28" customFormat="1" ht="13.5" thickBot="1">
      <c r="A29" s="37" t="s">
        <v>12</v>
      </c>
      <c r="B29" s="38">
        <v>258204</v>
      </c>
      <c r="C29" s="39">
        <v>101.9</v>
      </c>
      <c r="D29" s="40">
        <v>97.5</v>
      </c>
      <c r="E29" s="38">
        <v>184047</v>
      </c>
      <c r="F29" s="39">
        <v>97.1</v>
      </c>
      <c r="G29" s="40">
        <v>92.2</v>
      </c>
      <c r="H29" s="38">
        <v>4289</v>
      </c>
      <c r="I29" s="39">
        <v>114.9</v>
      </c>
      <c r="J29" s="40">
        <v>58.1</v>
      </c>
      <c r="K29" s="38">
        <v>188336</v>
      </c>
      <c r="L29" s="39">
        <v>97.4</v>
      </c>
      <c r="M29" s="40">
        <v>91</v>
      </c>
      <c r="N29" s="38">
        <v>55425</v>
      </c>
      <c r="O29" s="39">
        <v>103.5</v>
      </c>
      <c r="P29" s="40">
        <v>108.9</v>
      </c>
      <c r="Q29" s="38">
        <v>243761</v>
      </c>
      <c r="R29" s="39">
        <v>98.7</v>
      </c>
      <c r="S29" s="40">
        <v>94.5</v>
      </c>
      <c r="T29" s="38">
        <v>79483</v>
      </c>
      <c r="U29" s="39">
        <v>96</v>
      </c>
      <c r="V29" s="40">
        <v>88.1</v>
      </c>
    </row>
    <row r="30" spans="1:22" s="28" customFormat="1" ht="13.5" thickBot="1">
      <c r="A30" s="24" t="s">
        <v>13</v>
      </c>
      <c r="B30" s="25">
        <v>784294</v>
      </c>
      <c r="C30" s="26">
        <v>106.3</v>
      </c>
      <c r="D30" s="27">
        <v>100.1</v>
      </c>
      <c r="E30" s="25">
        <v>555205</v>
      </c>
      <c r="F30" s="26">
        <v>99.3</v>
      </c>
      <c r="G30" s="27">
        <v>93.9</v>
      </c>
      <c r="H30" s="25">
        <v>12045</v>
      </c>
      <c r="I30" s="26">
        <v>95.9</v>
      </c>
      <c r="J30" s="27">
        <v>59</v>
      </c>
      <c r="K30" s="25">
        <v>567250</v>
      </c>
      <c r="L30" s="26">
        <v>99.2</v>
      </c>
      <c r="M30" s="27">
        <v>92.7</v>
      </c>
      <c r="N30" s="25">
        <v>176916</v>
      </c>
      <c r="O30" s="26">
        <v>135.4</v>
      </c>
      <c r="P30" s="27">
        <v>117.2</v>
      </c>
      <c r="Q30" s="25">
        <v>744166</v>
      </c>
      <c r="R30" s="26">
        <v>105.9</v>
      </c>
      <c r="S30" s="27">
        <v>97.5</v>
      </c>
      <c r="T30" s="25"/>
      <c r="U30" s="26"/>
      <c r="V30" s="27"/>
    </row>
    <row r="31" spans="1:22" s="28" customFormat="1" ht="13.5" thickBot="1">
      <c r="A31" s="24" t="s">
        <v>48</v>
      </c>
      <c r="B31" s="127">
        <v>2895594</v>
      </c>
      <c r="C31" s="128"/>
      <c r="D31" s="129"/>
      <c r="E31" s="127">
        <v>2175146</v>
      </c>
      <c r="F31" s="128"/>
      <c r="G31" s="129"/>
      <c r="H31" s="127">
        <v>55002</v>
      </c>
      <c r="I31" s="128"/>
      <c r="J31" s="129"/>
      <c r="K31" s="127">
        <v>2230148</v>
      </c>
      <c r="L31" s="128"/>
      <c r="M31" s="129"/>
      <c r="N31" s="127">
        <v>568972</v>
      </c>
      <c r="O31" s="128"/>
      <c r="P31" s="129"/>
      <c r="Q31" s="127">
        <v>2799120</v>
      </c>
      <c r="R31" s="128"/>
      <c r="S31" s="129"/>
      <c r="T31" s="127">
        <v>79483</v>
      </c>
      <c r="U31" s="128"/>
      <c r="V31" s="129"/>
    </row>
    <row r="32" spans="1:22" s="28" customFormat="1" ht="13.5" thickBot="1">
      <c r="A32" s="24" t="s">
        <v>49</v>
      </c>
      <c r="B32" s="127">
        <v>2953742</v>
      </c>
      <c r="C32" s="128"/>
      <c r="D32" s="129"/>
      <c r="E32" s="127">
        <v>2350782</v>
      </c>
      <c r="F32" s="128"/>
      <c r="G32" s="129"/>
      <c r="H32" s="127">
        <v>79200</v>
      </c>
      <c r="I32" s="128"/>
      <c r="J32" s="129"/>
      <c r="K32" s="127">
        <v>2429982</v>
      </c>
      <c r="L32" s="128"/>
      <c r="M32" s="129"/>
      <c r="N32" s="127">
        <v>488757</v>
      </c>
      <c r="O32" s="128"/>
      <c r="P32" s="129"/>
      <c r="Q32" s="127">
        <v>2918739</v>
      </c>
      <c r="R32" s="128"/>
      <c r="S32" s="129"/>
      <c r="T32" s="127">
        <v>90248</v>
      </c>
      <c r="U32" s="128"/>
      <c r="V32" s="129"/>
    </row>
    <row r="33" spans="1:22" s="28" customFormat="1" ht="13.5" thickBot="1">
      <c r="A33" s="24" t="s">
        <v>28</v>
      </c>
      <c r="B33" s="65">
        <v>0.98</v>
      </c>
      <c r="C33" s="66"/>
      <c r="D33" s="67"/>
      <c r="E33" s="65">
        <v>0.925</v>
      </c>
      <c r="F33" s="66"/>
      <c r="G33" s="67"/>
      <c r="H33" s="65">
        <v>0.694</v>
      </c>
      <c r="I33" s="66"/>
      <c r="J33" s="67"/>
      <c r="K33" s="65">
        <v>0.918</v>
      </c>
      <c r="L33" s="66"/>
      <c r="M33" s="67"/>
      <c r="N33" s="65">
        <v>1.164</v>
      </c>
      <c r="O33" s="66"/>
      <c r="P33" s="67"/>
      <c r="Q33" s="65">
        <v>0.959</v>
      </c>
      <c r="R33" s="66"/>
      <c r="S33" s="67"/>
      <c r="T33" s="65">
        <v>0.881</v>
      </c>
      <c r="U33" s="66"/>
      <c r="V33" s="67"/>
    </row>
    <row r="34" ht="12.75">
      <c r="V34" s="1" t="s">
        <v>26</v>
      </c>
    </row>
  </sheetData>
  <sheetProtection/>
  <mergeCells count="52">
    <mergeCell ref="K26:M26"/>
    <mergeCell ref="N26:P26"/>
    <mergeCell ref="Q26:S26"/>
    <mergeCell ref="N24:P24"/>
    <mergeCell ref="Q24:S24"/>
    <mergeCell ref="N25:P25"/>
    <mergeCell ref="Q25:S25"/>
    <mergeCell ref="K25:M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K31:M31"/>
    <mergeCell ref="T24:V24"/>
    <mergeCell ref="B25:D25"/>
    <mergeCell ref="E25:G25"/>
    <mergeCell ref="B24:D24"/>
    <mergeCell ref="E24:G24"/>
    <mergeCell ref="H24:J24"/>
    <mergeCell ref="K24:M24"/>
    <mergeCell ref="T25:V25"/>
    <mergeCell ref="H25:J25"/>
    <mergeCell ref="N31:P31"/>
    <mergeCell ref="T26:V26"/>
    <mergeCell ref="B26:D26"/>
    <mergeCell ref="E26:G26"/>
    <mergeCell ref="H26:J26"/>
    <mergeCell ref="Q31:S31"/>
    <mergeCell ref="T31:V31"/>
    <mergeCell ref="B31:D31"/>
    <mergeCell ref="E31:G31"/>
    <mergeCell ref="H31:J31"/>
    <mergeCell ref="T32:V32"/>
    <mergeCell ref="T33:V33"/>
    <mergeCell ref="N33:P33"/>
    <mergeCell ref="Q33:S33"/>
    <mergeCell ref="N32:P32"/>
    <mergeCell ref="Q32:S32"/>
    <mergeCell ref="B33:D33"/>
    <mergeCell ref="E33:G33"/>
    <mergeCell ref="H33:J33"/>
    <mergeCell ref="K33:M33"/>
    <mergeCell ref="B32:D32"/>
    <mergeCell ref="E32:G32"/>
    <mergeCell ref="H32:J32"/>
    <mergeCell ref="K32:M32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V1"/>
    </sheetView>
  </sheetViews>
  <sheetFormatPr defaultColWidth="9.00390625" defaultRowHeight="13.5"/>
  <cols>
    <col min="1" max="1" width="12.125" style="0" customWidth="1"/>
    <col min="2" max="2" width="9.875" style="0" bestFit="1" customWidth="1"/>
    <col min="3" max="4" width="5.625" style="0" customWidth="1"/>
    <col min="5" max="5" width="9.875" style="0" bestFit="1" customWidth="1"/>
    <col min="6" max="7" width="5.625" style="0" customWidth="1"/>
    <col min="8" max="8" width="7.875" style="0" customWidth="1"/>
    <col min="9" max="10" width="5.625" style="0" customWidth="1"/>
    <col min="11" max="11" width="9.125" style="0" customWidth="1"/>
    <col min="12" max="13" width="5.625" style="0" customWidth="1"/>
    <col min="14" max="14" width="7.875" style="0" customWidth="1"/>
    <col min="15" max="16" width="5.625" style="0" customWidth="1"/>
    <col min="17" max="17" width="9.875" style="0" bestFit="1" customWidth="1"/>
    <col min="18" max="19" width="5.625" style="0" customWidth="1"/>
    <col min="20" max="20" width="9.125" style="0" bestFit="1" customWidth="1"/>
    <col min="21" max="22" width="5.625" style="0" customWidth="1"/>
  </cols>
  <sheetData>
    <row r="1" spans="1:22" ht="12.75">
      <c r="A1" s="71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ht="13.5" thickBot="1">
      <c r="A6" s="43" t="s">
        <v>51</v>
      </c>
      <c r="B6" s="44">
        <v>3089052</v>
      </c>
      <c r="C6" s="45" t="s">
        <v>27</v>
      </c>
      <c r="D6" s="46">
        <v>103.3</v>
      </c>
      <c r="E6" s="44">
        <v>2493681</v>
      </c>
      <c r="F6" s="45" t="s">
        <v>27</v>
      </c>
      <c r="G6" s="46">
        <v>100.2</v>
      </c>
      <c r="H6" s="44">
        <v>97609</v>
      </c>
      <c r="I6" s="45" t="s">
        <v>27</v>
      </c>
      <c r="J6" s="46">
        <v>100.2</v>
      </c>
      <c r="K6" s="44">
        <v>2591290</v>
      </c>
      <c r="L6" s="45" t="s">
        <v>27</v>
      </c>
      <c r="M6" s="46">
        <v>100.2</v>
      </c>
      <c r="N6" s="44">
        <v>508982</v>
      </c>
      <c r="O6" s="45" t="s">
        <v>27</v>
      </c>
      <c r="P6" s="46">
        <v>158.4</v>
      </c>
      <c r="Q6" s="44">
        <v>3100272</v>
      </c>
      <c r="R6" s="45" t="s">
        <v>27</v>
      </c>
      <c r="S6" s="46">
        <v>106.6</v>
      </c>
      <c r="T6" s="44">
        <v>81324</v>
      </c>
      <c r="U6" s="45" t="s">
        <v>27</v>
      </c>
      <c r="V6" s="46">
        <v>106.8</v>
      </c>
    </row>
    <row r="7" spans="1:22" ht="12.75">
      <c r="A7" s="47">
        <v>36526</v>
      </c>
      <c r="B7" s="48">
        <v>281224</v>
      </c>
      <c r="C7" s="49">
        <v>95.6</v>
      </c>
      <c r="D7" s="50">
        <v>104.4</v>
      </c>
      <c r="E7" s="48">
        <v>226340</v>
      </c>
      <c r="F7" s="49">
        <v>98.7</v>
      </c>
      <c r="G7" s="50">
        <v>115.3</v>
      </c>
      <c r="H7" s="48">
        <v>9403</v>
      </c>
      <c r="I7" s="49">
        <v>86.8</v>
      </c>
      <c r="J7" s="50">
        <v>110.5</v>
      </c>
      <c r="K7" s="48">
        <v>235743</v>
      </c>
      <c r="L7" s="49">
        <v>98.2</v>
      </c>
      <c r="M7" s="50">
        <v>115.1</v>
      </c>
      <c r="N7" s="48">
        <v>44547</v>
      </c>
      <c r="O7" s="49">
        <v>96.1</v>
      </c>
      <c r="P7" s="50">
        <v>97.2</v>
      </c>
      <c r="Q7" s="48">
        <v>280290</v>
      </c>
      <c r="R7" s="49">
        <v>97.9</v>
      </c>
      <c r="S7" s="50">
        <v>111.8</v>
      </c>
      <c r="T7" s="48">
        <v>86042</v>
      </c>
      <c r="U7" s="49">
        <v>105.8</v>
      </c>
      <c r="V7" s="50">
        <v>99.7</v>
      </c>
    </row>
    <row r="8" spans="1:22" ht="12.75">
      <c r="A8" s="51" t="s">
        <v>11</v>
      </c>
      <c r="B8" s="52">
        <v>279001</v>
      </c>
      <c r="C8" s="53">
        <v>99.2</v>
      </c>
      <c r="D8" s="54">
        <v>114.8</v>
      </c>
      <c r="E8" s="52">
        <v>214886</v>
      </c>
      <c r="F8" s="53">
        <v>94.9</v>
      </c>
      <c r="G8" s="54">
        <v>112.5</v>
      </c>
      <c r="H8" s="52">
        <v>8637</v>
      </c>
      <c r="I8" s="53">
        <v>91.9</v>
      </c>
      <c r="J8" s="54">
        <v>125.2</v>
      </c>
      <c r="K8" s="52">
        <v>223523</v>
      </c>
      <c r="L8" s="53">
        <v>94.8</v>
      </c>
      <c r="M8" s="54">
        <v>113</v>
      </c>
      <c r="N8" s="52">
        <v>45253</v>
      </c>
      <c r="O8" s="53">
        <v>101.6</v>
      </c>
      <c r="P8" s="54">
        <v>123.9</v>
      </c>
      <c r="Q8" s="52">
        <v>268776</v>
      </c>
      <c r="R8" s="53">
        <v>95.9</v>
      </c>
      <c r="S8" s="54">
        <v>114.7</v>
      </c>
      <c r="T8" s="52">
        <v>89514</v>
      </c>
      <c r="U8" s="53">
        <v>104</v>
      </c>
      <c r="V8" s="54">
        <v>94.6</v>
      </c>
    </row>
    <row r="9" spans="1:22" ht="13.5" thickBot="1">
      <c r="A9" s="55" t="s">
        <v>12</v>
      </c>
      <c r="B9" s="56">
        <v>264453</v>
      </c>
      <c r="C9" s="57">
        <v>94.8</v>
      </c>
      <c r="D9" s="58">
        <v>103.3</v>
      </c>
      <c r="E9" s="56">
        <v>210599</v>
      </c>
      <c r="F9" s="57">
        <v>98</v>
      </c>
      <c r="G9" s="58">
        <v>102.6</v>
      </c>
      <c r="H9" s="56">
        <v>8628</v>
      </c>
      <c r="I9" s="57">
        <v>99.9</v>
      </c>
      <c r="J9" s="58">
        <v>124.5</v>
      </c>
      <c r="K9" s="56">
        <v>219227</v>
      </c>
      <c r="L9" s="57">
        <v>98.1</v>
      </c>
      <c r="M9" s="58">
        <v>103.4</v>
      </c>
      <c r="N9" s="56">
        <v>49352</v>
      </c>
      <c r="O9" s="57">
        <v>109.1</v>
      </c>
      <c r="P9" s="58">
        <v>93.2</v>
      </c>
      <c r="Q9" s="56">
        <v>268579</v>
      </c>
      <c r="R9" s="57">
        <v>99.9</v>
      </c>
      <c r="S9" s="58">
        <v>101.3</v>
      </c>
      <c r="T9" s="56">
        <v>91120</v>
      </c>
      <c r="U9" s="57">
        <v>101.8</v>
      </c>
      <c r="V9" s="58">
        <v>110.3</v>
      </c>
    </row>
    <row r="10" spans="1:22" ht="13.5" thickBot="1">
      <c r="A10" s="43" t="s">
        <v>13</v>
      </c>
      <c r="B10" s="44">
        <v>824678</v>
      </c>
      <c r="C10" s="45">
        <v>99.3</v>
      </c>
      <c r="D10" s="46">
        <v>107.3</v>
      </c>
      <c r="E10" s="44">
        <v>651825</v>
      </c>
      <c r="F10" s="45">
        <v>95</v>
      </c>
      <c r="G10" s="46">
        <v>110</v>
      </c>
      <c r="H10" s="44">
        <v>26668</v>
      </c>
      <c r="I10" s="45">
        <v>91.1</v>
      </c>
      <c r="J10" s="46">
        <v>119.4</v>
      </c>
      <c r="K10" s="44">
        <v>678493</v>
      </c>
      <c r="L10" s="45">
        <v>94.8</v>
      </c>
      <c r="M10" s="46">
        <v>110.4</v>
      </c>
      <c r="N10" s="44">
        <v>139152</v>
      </c>
      <c r="O10" s="45">
        <v>106.5</v>
      </c>
      <c r="P10" s="46">
        <v>102.8</v>
      </c>
      <c r="Q10" s="44">
        <v>817645</v>
      </c>
      <c r="R10" s="45">
        <v>96.6</v>
      </c>
      <c r="S10" s="46">
        <v>109</v>
      </c>
      <c r="T10" s="44"/>
      <c r="U10" s="45"/>
      <c r="V10" s="46"/>
    </row>
    <row r="11" spans="1:22" ht="13.5" thickBot="1">
      <c r="A11" s="43" t="s">
        <v>52</v>
      </c>
      <c r="B11" s="44">
        <v>3145116</v>
      </c>
      <c r="C11" s="45" t="s">
        <v>27</v>
      </c>
      <c r="D11" s="46">
        <v>104.4</v>
      </c>
      <c r="E11" s="44">
        <v>2552998</v>
      </c>
      <c r="F11" s="45" t="s">
        <v>27</v>
      </c>
      <c r="G11" s="46">
        <v>103.9</v>
      </c>
      <c r="H11" s="44">
        <v>101935</v>
      </c>
      <c r="I11" s="45" t="s">
        <v>27</v>
      </c>
      <c r="J11" s="46">
        <v>107.1</v>
      </c>
      <c r="K11" s="44">
        <v>2654933</v>
      </c>
      <c r="L11" s="45" t="s">
        <v>27</v>
      </c>
      <c r="M11" s="46">
        <v>104</v>
      </c>
      <c r="N11" s="44">
        <v>512797</v>
      </c>
      <c r="O11" s="45" t="s">
        <v>27</v>
      </c>
      <c r="P11" s="46">
        <v>134.6</v>
      </c>
      <c r="Q11" s="44">
        <v>3167730</v>
      </c>
      <c r="R11" s="45" t="s">
        <v>27</v>
      </c>
      <c r="S11" s="46">
        <v>107.9</v>
      </c>
      <c r="T11" s="44">
        <v>91120</v>
      </c>
      <c r="U11" s="45" t="s">
        <v>27</v>
      </c>
      <c r="V11" s="46">
        <v>110.3</v>
      </c>
    </row>
    <row r="12" spans="1:22" ht="12.75">
      <c r="A12" s="59" t="s">
        <v>14</v>
      </c>
      <c r="B12" s="48">
        <v>250197</v>
      </c>
      <c r="C12" s="49">
        <v>94.6</v>
      </c>
      <c r="D12" s="50">
        <v>95.4</v>
      </c>
      <c r="E12" s="48">
        <v>192724</v>
      </c>
      <c r="F12" s="49">
        <v>91.5</v>
      </c>
      <c r="G12" s="50">
        <v>100.3</v>
      </c>
      <c r="H12" s="48">
        <v>7509</v>
      </c>
      <c r="I12" s="49">
        <v>87</v>
      </c>
      <c r="J12" s="50">
        <v>105.1</v>
      </c>
      <c r="K12" s="48">
        <v>200233</v>
      </c>
      <c r="L12" s="49">
        <v>91.3</v>
      </c>
      <c r="M12" s="50">
        <v>100.4</v>
      </c>
      <c r="N12" s="48">
        <v>26894</v>
      </c>
      <c r="O12" s="49">
        <v>54.5</v>
      </c>
      <c r="P12" s="50">
        <v>58.2</v>
      </c>
      <c r="Q12" s="48">
        <v>227127</v>
      </c>
      <c r="R12" s="49">
        <v>84.6</v>
      </c>
      <c r="S12" s="50">
        <v>92.5</v>
      </c>
      <c r="T12" s="48">
        <v>99579</v>
      </c>
      <c r="U12" s="49">
        <v>109.3</v>
      </c>
      <c r="V12" s="50">
        <v>117.1</v>
      </c>
    </row>
    <row r="13" spans="1:22" ht="12.75">
      <c r="A13" s="51" t="s">
        <v>15</v>
      </c>
      <c r="B13" s="52">
        <v>181460</v>
      </c>
      <c r="C13" s="53">
        <v>72.5</v>
      </c>
      <c r="D13" s="54">
        <v>88.3</v>
      </c>
      <c r="E13" s="52">
        <v>197599</v>
      </c>
      <c r="F13" s="53">
        <v>102.5</v>
      </c>
      <c r="G13" s="54">
        <v>97.5</v>
      </c>
      <c r="H13" s="52">
        <v>6385</v>
      </c>
      <c r="I13" s="53">
        <v>85</v>
      </c>
      <c r="J13" s="54">
        <v>78.1</v>
      </c>
      <c r="K13" s="52">
        <v>203984</v>
      </c>
      <c r="L13" s="53">
        <v>101.9</v>
      </c>
      <c r="M13" s="54">
        <v>96.7</v>
      </c>
      <c r="N13" s="52">
        <v>21580</v>
      </c>
      <c r="O13" s="53">
        <v>80.2</v>
      </c>
      <c r="P13" s="54">
        <v>77.5</v>
      </c>
      <c r="Q13" s="52">
        <v>225564</v>
      </c>
      <c r="R13" s="53">
        <v>99.3</v>
      </c>
      <c r="S13" s="54">
        <v>94.5</v>
      </c>
      <c r="T13" s="52">
        <v>63543</v>
      </c>
      <c r="U13" s="53">
        <v>63.8</v>
      </c>
      <c r="V13" s="54">
        <v>109.8</v>
      </c>
    </row>
    <row r="14" spans="1:22" ht="13.5" thickBot="1">
      <c r="A14" s="55" t="s">
        <v>16</v>
      </c>
      <c r="B14" s="56">
        <v>193614</v>
      </c>
      <c r="C14" s="57">
        <v>106.7</v>
      </c>
      <c r="D14" s="58">
        <v>99.6</v>
      </c>
      <c r="E14" s="56">
        <v>172013</v>
      </c>
      <c r="F14" s="57">
        <v>87.1</v>
      </c>
      <c r="G14" s="58">
        <v>92.6</v>
      </c>
      <c r="H14" s="56">
        <v>5721</v>
      </c>
      <c r="I14" s="57">
        <v>89.6</v>
      </c>
      <c r="J14" s="58">
        <v>82.3</v>
      </c>
      <c r="K14" s="56">
        <v>177734</v>
      </c>
      <c r="L14" s="57">
        <v>87.1</v>
      </c>
      <c r="M14" s="58">
        <v>92.2</v>
      </c>
      <c r="N14" s="56">
        <v>25304</v>
      </c>
      <c r="O14" s="57">
        <v>117.3</v>
      </c>
      <c r="P14" s="58">
        <v>121.6</v>
      </c>
      <c r="Q14" s="56">
        <v>203038</v>
      </c>
      <c r="R14" s="57">
        <v>90</v>
      </c>
      <c r="S14" s="58">
        <v>95.1</v>
      </c>
      <c r="T14" s="56">
        <v>63426</v>
      </c>
      <c r="U14" s="57">
        <v>99.8</v>
      </c>
      <c r="V14" s="58">
        <v>119.1</v>
      </c>
    </row>
    <row r="15" spans="1:22" ht="13.5" thickBot="1">
      <c r="A15" s="43" t="s">
        <v>17</v>
      </c>
      <c r="B15" s="44">
        <v>925271</v>
      </c>
      <c r="C15" s="45">
        <v>75.8</v>
      </c>
      <c r="D15" s="46">
        <v>94.4</v>
      </c>
      <c r="E15" s="44">
        <v>562336</v>
      </c>
      <c r="F15" s="45">
        <v>86.3</v>
      </c>
      <c r="G15" s="46">
        <v>96.8</v>
      </c>
      <c r="H15" s="44">
        <v>19615</v>
      </c>
      <c r="I15" s="45">
        <v>73.6</v>
      </c>
      <c r="J15" s="46">
        <v>88.1</v>
      </c>
      <c r="K15" s="44">
        <v>581951</v>
      </c>
      <c r="L15" s="45">
        <v>85.8</v>
      </c>
      <c r="M15" s="46">
        <v>96.5</v>
      </c>
      <c r="N15" s="44">
        <v>73778</v>
      </c>
      <c r="O15" s="45">
        <v>53</v>
      </c>
      <c r="P15" s="46">
        <v>77.8</v>
      </c>
      <c r="Q15" s="44">
        <v>655729</v>
      </c>
      <c r="R15" s="45">
        <v>80.2</v>
      </c>
      <c r="S15" s="46">
        <v>94</v>
      </c>
      <c r="T15" s="44"/>
      <c r="U15" s="45"/>
      <c r="V15" s="46"/>
    </row>
    <row r="16" spans="1:22" ht="12.75">
      <c r="A16" s="59" t="s">
        <v>18</v>
      </c>
      <c r="B16" s="48">
        <v>264273</v>
      </c>
      <c r="C16" s="49">
        <v>136.5</v>
      </c>
      <c r="D16" s="50">
        <v>102.5</v>
      </c>
      <c r="E16" s="48">
        <v>200206</v>
      </c>
      <c r="F16" s="49">
        <v>116.4</v>
      </c>
      <c r="G16" s="50">
        <v>95.5</v>
      </c>
      <c r="H16" s="48">
        <v>6720</v>
      </c>
      <c r="I16" s="49">
        <v>117.5</v>
      </c>
      <c r="J16" s="50">
        <v>86.1</v>
      </c>
      <c r="K16" s="48">
        <v>206926</v>
      </c>
      <c r="L16" s="49">
        <v>116.4</v>
      </c>
      <c r="M16" s="50">
        <v>95.1</v>
      </c>
      <c r="N16" s="48">
        <v>51556</v>
      </c>
      <c r="O16" s="49">
        <v>203.7</v>
      </c>
      <c r="P16" s="50">
        <v>127.4</v>
      </c>
      <c r="Q16" s="48">
        <v>258482</v>
      </c>
      <c r="R16" s="49">
        <v>123.7</v>
      </c>
      <c r="S16" s="50">
        <v>100.2</v>
      </c>
      <c r="T16" s="48">
        <v>66111</v>
      </c>
      <c r="U16" s="49">
        <v>104.2</v>
      </c>
      <c r="V16" s="50">
        <v>106.3</v>
      </c>
    </row>
    <row r="17" spans="1:22" ht="12.75">
      <c r="A17" s="51" t="s">
        <v>19</v>
      </c>
      <c r="B17" s="52">
        <v>267421</v>
      </c>
      <c r="C17" s="53">
        <v>101.2</v>
      </c>
      <c r="D17" s="54">
        <v>94.9</v>
      </c>
      <c r="E17" s="52">
        <v>187635</v>
      </c>
      <c r="F17" s="53">
        <v>93.7</v>
      </c>
      <c r="G17" s="54">
        <v>92.5</v>
      </c>
      <c r="H17" s="52">
        <v>5930</v>
      </c>
      <c r="I17" s="53">
        <v>88.2</v>
      </c>
      <c r="J17" s="54">
        <v>77.3</v>
      </c>
      <c r="K17" s="52">
        <v>193565</v>
      </c>
      <c r="L17" s="53">
        <v>93.5</v>
      </c>
      <c r="M17" s="54">
        <v>91.9</v>
      </c>
      <c r="N17" s="52">
        <v>50032</v>
      </c>
      <c r="O17" s="53">
        <v>97</v>
      </c>
      <c r="P17" s="54">
        <v>91.3</v>
      </c>
      <c r="Q17" s="52">
        <v>243597</v>
      </c>
      <c r="R17" s="53">
        <v>94.2</v>
      </c>
      <c r="S17" s="54">
        <v>91.8</v>
      </c>
      <c r="T17" s="52">
        <v>76200</v>
      </c>
      <c r="U17" s="53">
        <v>115.3</v>
      </c>
      <c r="V17" s="54">
        <v>99.2</v>
      </c>
    </row>
    <row r="18" spans="1:22" ht="13.5" thickBot="1">
      <c r="A18" s="55" t="s">
        <v>20</v>
      </c>
      <c r="B18" s="56">
        <v>234059</v>
      </c>
      <c r="C18" s="57">
        <v>87.5</v>
      </c>
      <c r="D18" s="58">
        <v>81.3</v>
      </c>
      <c r="E18" s="56">
        <v>203028</v>
      </c>
      <c r="F18" s="57">
        <v>108.2</v>
      </c>
      <c r="G18" s="58">
        <v>91.5</v>
      </c>
      <c r="H18" s="56">
        <v>6546</v>
      </c>
      <c r="I18" s="57">
        <v>110.4</v>
      </c>
      <c r="J18" s="58">
        <v>79.3</v>
      </c>
      <c r="K18" s="56">
        <v>209574</v>
      </c>
      <c r="L18" s="57">
        <v>108.3</v>
      </c>
      <c r="M18" s="58">
        <v>91.1</v>
      </c>
      <c r="N18" s="56">
        <v>40929</v>
      </c>
      <c r="O18" s="57">
        <v>81.8</v>
      </c>
      <c r="P18" s="58">
        <v>77.4</v>
      </c>
      <c r="Q18" s="56">
        <v>250503</v>
      </c>
      <c r="R18" s="57">
        <v>102.8</v>
      </c>
      <c r="S18" s="58">
        <v>88.5</v>
      </c>
      <c r="T18" s="56">
        <v>68017</v>
      </c>
      <c r="U18" s="57">
        <v>89.3</v>
      </c>
      <c r="V18" s="58">
        <v>90.8</v>
      </c>
    </row>
    <row r="19" spans="1:22" ht="13.5" thickBot="1">
      <c r="A19" s="43" t="s">
        <v>21</v>
      </c>
      <c r="B19" s="44">
        <v>765753</v>
      </c>
      <c r="C19" s="45">
        <v>122.5</v>
      </c>
      <c r="D19" s="46">
        <v>92.5</v>
      </c>
      <c r="E19" s="44">
        <v>590869</v>
      </c>
      <c r="F19" s="45">
        <v>105.1</v>
      </c>
      <c r="G19" s="46">
        <v>93.1</v>
      </c>
      <c r="H19" s="44">
        <v>19196</v>
      </c>
      <c r="I19" s="45">
        <v>97.9</v>
      </c>
      <c r="J19" s="46">
        <v>80.9</v>
      </c>
      <c r="K19" s="44">
        <v>610065</v>
      </c>
      <c r="L19" s="45">
        <v>104.8</v>
      </c>
      <c r="M19" s="46">
        <v>92.7</v>
      </c>
      <c r="N19" s="44">
        <v>142517</v>
      </c>
      <c r="O19" s="45">
        <v>193.2</v>
      </c>
      <c r="P19" s="46">
        <v>96.2</v>
      </c>
      <c r="Q19" s="44">
        <v>752582</v>
      </c>
      <c r="R19" s="45">
        <v>114.8</v>
      </c>
      <c r="S19" s="46">
        <v>93.3</v>
      </c>
      <c r="T19" s="44"/>
      <c r="U19" s="45"/>
      <c r="V19" s="46"/>
    </row>
    <row r="20" spans="1:22" ht="12.75">
      <c r="A20" s="59" t="s">
        <v>22</v>
      </c>
      <c r="B20" s="48">
        <v>259725</v>
      </c>
      <c r="C20" s="49">
        <v>111</v>
      </c>
      <c r="D20" s="50">
        <v>93.9</v>
      </c>
      <c r="E20" s="48">
        <v>202073</v>
      </c>
      <c r="F20" s="49">
        <v>99.5</v>
      </c>
      <c r="G20" s="50">
        <v>89.3</v>
      </c>
      <c r="H20" s="48">
        <v>6256</v>
      </c>
      <c r="I20" s="49">
        <v>95.6</v>
      </c>
      <c r="J20" s="50">
        <v>63.4</v>
      </c>
      <c r="K20" s="48">
        <v>208329</v>
      </c>
      <c r="L20" s="49">
        <v>99.4</v>
      </c>
      <c r="M20" s="50">
        <v>88.2</v>
      </c>
      <c r="N20" s="48">
        <v>45259</v>
      </c>
      <c r="O20" s="49">
        <v>110.6</v>
      </c>
      <c r="P20" s="50">
        <v>88.1</v>
      </c>
      <c r="Q20" s="48">
        <v>253588</v>
      </c>
      <c r="R20" s="49">
        <v>101.2</v>
      </c>
      <c r="S20" s="50">
        <v>88.2</v>
      </c>
      <c r="T20" s="48">
        <v>73099</v>
      </c>
      <c r="U20" s="49">
        <v>107.5</v>
      </c>
      <c r="V20" s="50">
        <v>93.6</v>
      </c>
    </row>
    <row r="21" spans="1:22" ht="12.75">
      <c r="A21" s="51" t="s">
        <v>23</v>
      </c>
      <c r="B21" s="52">
        <v>260511</v>
      </c>
      <c r="C21" s="53">
        <v>100.3</v>
      </c>
      <c r="D21" s="54">
        <v>100.3</v>
      </c>
      <c r="E21" s="52">
        <v>201990</v>
      </c>
      <c r="F21" s="53">
        <v>100</v>
      </c>
      <c r="G21" s="54">
        <v>87.6</v>
      </c>
      <c r="H21" s="52">
        <v>6431</v>
      </c>
      <c r="I21" s="53">
        <v>102.8</v>
      </c>
      <c r="J21" s="54">
        <v>75</v>
      </c>
      <c r="K21" s="52">
        <v>208421</v>
      </c>
      <c r="L21" s="53">
        <v>100</v>
      </c>
      <c r="M21" s="54">
        <v>87.1</v>
      </c>
      <c r="N21" s="52">
        <v>37112</v>
      </c>
      <c r="O21" s="53">
        <v>82</v>
      </c>
      <c r="P21" s="54">
        <v>112.8</v>
      </c>
      <c r="Q21" s="52">
        <v>245533</v>
      </c>
      <c r="R21" s="53">
        <v>96.8</v>
      </c>
      <c r="S21" s="54">
        <v>90.2</v>
      </c>
      <c r="T21" s="52">
        <v>76671</v>
      </c>
      <c r="U21" s="53">
        <v>104.9</v>
      </c>
      <c r="V21" s="54">
        <v>97.8</v>
      </c>
    </row>
    <row r="22" spans="1:22" ht="13.5" thickBot="1">
      <c r="A22" s="55" t="s">
        <v>24</v>
      </c>
      <c r="B22" s="56">
        <v>259335</v>
      </c>
      <c r="C22" s="57">
        <v>99.5</v>
      </c>
      <c r="D22" s="58">
        <v>88.2</v>
      </c>
      <c r="E22" s="56">
        <v>201945</v>
      </c>
      <c r="F22" s="57">
        <v>100</v>
      </c>
      <c r="G22" s="58">
        <v>88.1</v>
      </c>
      <c r="H22" s="56">
        <v>7303</v>
      </c>
      <c r="I22" s="57">
        <v>113.6</v>
      </c>
      <c r="J22" s="58">
        <v>67.4</v>
      </c>
      <c r="K22" s="56">
        <v>209248</v>
      </c>
      <c r="L22" s="57">
        <v>100.4</v>
      </c>
      <c r="M22" s="58">
        <v>87.1</v>
      </c>
      <c r="N22" s="56">
        <v>39193</v>
      </c>
      <c r="O22" s="57">
        <v>105.6</v>
      </c>
      <c r="P22" s="58">
        <v>84.6</v>
      </c>
      <c r="Q22" s="56">
        <v>248441</v>
      </c>
      <c r="R22" s="57">
        <v>101.2</v>
      </c>
      <c r="S22" s="58">
        <v>86.7</v>
      </c>
      <c r="T22" s="56">
        <v>69848</v>
      </c>
      <c r="U22" s="57">
        <v>91.1</v>
      </c>
      <c r="V22" s="58">
        <v>85.9</v>
      </c>
    </row>
    <row r="23" spans="1:22" ht="13.5" thickBot="1">
      <c r="A23" s="43" t="s">
        <v>25</v>
      </c>
      <c r="B23" s="44">
        <v>779571</v>
      </c>
      <c r="C23" s="45">
        <v>101.8</v>
      </c>
      <c r="D23" s="46">
        <v>93.9</v>
      </c>
      <c r="E23" s="44">
        <v>606008</v>
      </c>
      <c r="F23" s="45">
        <v>102.6</v>
      </c>
      <c r="G23" s="46">
        <v>88.3</v>
      </c>
      <c r="H23" s="44">
        <v>19990</v>
      </c>
      <c r="I23" s="45">
        <v>104.1</v>
      </c>
      <c r="J23" s="46">
        <v>68.3</v>
      </c>
      <c r="K23" s="44">
        <v>625998</v>
      </c>
      <c r="L23" s="45">
        <v>102.6</v>
      </c>
      <c r="M23" s="46">
        <v>87.5</v>
      </c>
      <c r="N23" s="44">
        <v>121564</v>
      </c>
      <c r="O23" s="45">
        <v>85.3</v>
      </c>
      <c r="P23" s="46">
        <v>93.1</v>
      </c>
      <c r="Q23" s="44">
        <v>747562</v>
      </c>
      <c r="R23" s="45">
        <v>99.3</v>
      </c>
      <c r="S23" s="46">
        <v>88.4</v>
      </c>
      <c r="T23" s="44"/>
      <c r="U23" s="45"/>
      <c r="V23" s="46"/>
    </row>
    <row r="24" spans="1:22" ht="13.5" thickBot="1">
      <c r="A24" s="43" t="s">
        <v>45</v>
      </c>
      <c r="B24" s="44">
        <v>2995273</v>
      </c>
      <c r="C24" s="45" t="s">
        <v>53</v>
      </c>
      <c r="D24" s="46">
        <v>97</v>
      </c>
      <c r="E24" s="44">
        <v>2411038</v>
      </c>
      <c r="F24" s="45" t="s">
        <v>53</v>
      </c>
      <c r="G24" s="46">
        <v>96.7</v>
      </c>
      <c r="H24" s="44">
        <v>85469</v>
      </c>
      <c r="I24" s="45" t="s">
        <v>53</v>
      </c>
      <c r="J24" s="46">
        <v>87.6</v>
      </c>
      <c r="K24" s="44">
        <v>2496507</v>
      </c>
      <c r="L24" s="45" t="s">
        <v>53</v>
      </c>
      <c r="M24" s="46">
        <v>96.3</v>
      </c>
      <c r="N24" s="44">
        <v>477011</v>
      </c>
      <c r="O24" s="45" t="s">
        <v>53</v>
      </c>
      <c r="P24" s="46">
        <v>93.7</v>
      </c>
      <c r="Q24" s="44">
        <v>2973518</v>
      </c>
      <c r="R24" s="45" t="s">
        <v>53</v>
      </c>
      <c r="S24" s="46">
        <v>95.9</v>
      </c>
      <c r="T24" s="44">
        <v>69848</v>
      </c>
      <c r="U24" s="45" t="s">
        <v>53</v>
      </c>
      <c r="V24" s="46">
        <v>85.9</v>
      </c>
    </row>
    <row r="25" spans="1:22" ht="12.75">
      <c r="A25" s="47">
        <v>36892</v>
      </c>
      <c r="B25" s="48">
        <v>266223</v>
      </c>
      <c r="C25" s="49">
        <v>102.7</v>
      </c>
      <c r="D25" s="50">
        <v>94.7</v>
      </c>
      <c r="E25" s="48">
        <v>195426</v>
      </c>
      <c r="F25" s="49">
        <v>96.8</v>
      </c>
      <c r="G25" s="50">
        <v>86.3</v>
      </c>
      <c r="H25" s="48">
        <v>6299</v>
      </c>
      <c r="I25" s="49">
        <v>86.3</v>
      </c>
      <c r="J25" s="50">
        <v>67</v>
      </c>
      <c r="K25" s="48">
        <v>201725</v>
      </c>
      <c r="L25" s="49">
        <v>96.4</v>
      </c>
      <c r="M25" s="50">
        <v>85.6</v>
      </c>
      <c r="N25" s="48">
        <v>48765</v>
      </c>
      <c r="O25" s="49">
        <v>124.4</v>
      </c>
      <c r="P25" s="50">
        <v>109.5</v>
      </c>
      <c r="Q25" s="48">
        <v>250490</v>
      </c>
      <c r="R25" s="49">
        <v>100.8</v>
      </c>
      <c r="S25" s="50">
        <v>89.4</v>
      </c>
      <c r="T25" s="48">
        <v>79730</v>
      </c>
      <c r="U25" s="49">
        <v>114.1</v>
      </c>
      <c r="V25" s="50">
        <v>92.7</v>
      </c>
    </row>
    <row r="26" spans="1:22" ht="12.75">
      <c r="A26" s="51" t="s">
        <v>11</v>
      </c>
      <c r="B26" s="52">
        <v>252001</v>
      </c>
      <c r="C26" s="53">
        <v>94.7</v>
      </c>
      <c r="D26" s="54">
        <v>90.3</v>
      </c>
      <c r="E26" s="52">
        <v>196513</v>
      </c>
      <c r="F26" s="53">
        <v>100.6</v>
      </c>
      <c r="G26" s="54">
        <v>91.4</v>
      </c>
      <c r="H26" s="52">
        <v>6723</v>
      </c>
      <c r="I26" s="53">
        <v>106.7</v>
      </c>
      <c r="J26" s="54">
        <v>77.8</v>
      </c>
      <c r="K26" s="52">
        <v>203236</v>
      </c>
      <c r="L26" s="53">
        <v>100.7</v>
      </c>
      <c r="M26" s="54">
        <v>90.9</v>
      </c>
      <c r="N26" s="52">
        <v>51225</v>
      </c>
      <c r="O26" s="53">
        <v>105</v>
      </c>
      <c r="P26" s="54">
        <v>113.2</v>
      </c>
      <c r="Q26" s="52">
        <v>254461</v>
      </c>
      <c r="R26" s="53">
        <v>101.6</v>
      </c>
      <c r="S26" s="54">
        <v>94.7</v>
      </c>
      <c r="T26" s="52">
        <v>75535</v>
      </c>
      <c r="U26" s="53">
        <v>94.7</v>
      </c>
      <c r="V26" s="54">
        <v>84.4</v>
      </c>
    </row>
    <row r="27" spans="1:22" ht="13.5" thickBot="1">
      <c r="A27" s="55" t="s">
        <v>12</v>
      </c>
      <c r="B27" s="56">
        <v>264923</v>
      </c>
      <c r="C27" s="57">
        <v>105.1</v>
      </c>
      <c r="D27" s="58">
        <v>100.2</v>
      </c>
      <c r="E27" s="56">
        <v>199630</v>
      </c>
      <c r="F27" s="57">
        <v>101.6</v>
      </c>
      <c r="G27" s="58">
        <v>94.8</v>
      </c>
      <c r="H27" s="56">
        <v>7377</v>
      </c>
      <c r="I27" s="57">
        <v>109.7</v>
      </c>
      <c r="J27" s="58">
        <v>85.5</v>
      </c>
      <c r="K27" s="56">
        <v>207007</v>
      </c>
      <c r="L27" s="57">
        <v>101.9</v>
      </c>
      <c r="M27" s="58">
        <v>94.4</v>
      </c>
      <c r="N27" s="56">
        <v>50908</v>
      </c>
      <c r="O27" s="57">
        <v>99.4</v>
      </c>
      <c r="P27" s="58">
        <v>103.2</v>
      </c>
      <c r="Q27" s="56">
        <v>257915</v>
      </c>
      <c r="R27" s="57">
        <v>101.4</v>
      </c>
      <c r="S27" s="58">
        <v>96</v>
      </c>
      <c r="T27" s="56">
        <v>90248</v>
      </c>
      <c r="U27" s="57">
        <v>119.5</v>
      </c>
      <c r="V27" s="58">
        <v>99</v>
      </c>
    </row>
    <row r="28" spans="1:22" ht="13.5" thickBot="1">
      <c r="A28" s="43" t="s">
        <v>13</v>
      </c>
      <c r="B28" s="44">
        <v>783147</v>
      </c>
      <c r="C28" s="45">
        <v>100.5</v>
      </c>
      <c r="D28" s="46">
        <v>95</v>
      </c>
      <c r="E28" s="44">
        <v>591569</v>
      </c>
      <c r="F28" s="45">
        <v>97.6</v>
      </c>
      <c r="G28" s="46">
        <v>90.8</v>
      </c>
      <c r="H28" s="44">
        <v>20399</v>
      </c>
      <c r="I28" s="45">
        <v>102</v>
      </c>
      <c r="J28" s="46">
        <v>76.5</v>
      </c>
      <c r="K28" s="44">
        <v>611968</v>
      </c>
      <c r="L28" s="45">
        <v>97.8</v>
      </c>
      <c r="M28" s="46">
        <v>90.2</v>
      </c>
      <c r="N28" s="44">
        <v>150898</v>
      </c>
      <c r="O28" s="45">
        <v>124.1</v>
      </c>
      <c r="P28" s="46">
        <v>108.4</v>
      </c>
      <c r="Q28" s="44">
        <v>762866</v>
      </c>
      <c r="R28" s="45">
        <v>102</v>
      </c>
      <c r="S28" s="46">
        <v>93.3</v>
      </c>
      <c r="T28" s="44"/>
      <c r="U28" s="45"/>
      <c r="V28" s="46"/>
    </row>
    <row r="29" spans="1:22" ht="13.5" thickBot="1">
      <c r="A29" s="60" t="s">
        <v>46</v>
      </c>
      <c r="B29" s="61">
        <v>2953742</v>
      </c>
      <c r="C29" s="62" t="s">
        <v>54</v>
      </c>
      <c r="D29" s="63">
        <v>93.9</v>
      </c>
      <c r="E29" s="61">
        <v>2350782</v>
      </c>
      <c r="F29" s="62" t="s">
        <v>54</v>
      </c>
      <c r="G29" s="63">
        <v>92.1</v>
      </c>
      <c r="H29" s="61">
        <v>79200</v>
      </c>
      <c r="I29" s="62" t="s">
        <v>54</v>
      </c>
      <c r="J29" s="63">
        <v>77.7</v>
      </c>
      <c r="K29" s="61">
        <v>2429982</v>
      </c>
      <c r="L29" s="62" t="s">
        <v>54</v>
      </c>
      <c r="M29" s="63">
        <v>91.5</v>
      </c>
      <c r="N29" s="61">
        <v>488757</v>
      </c>
      <c r="O29" s="62" t="s">
        <v>54</v>
      </c>
      <c r="P29" s="63">
        <v>95.8</v>
      </c>
      <c r="Q29" s="61">
        <v>2918739</v>
      </c>
      <c r="R29" s="62" t="s">
        <v>54</v>
      </c>
      <c r="S29" s="63">
        <v>92.1</v>
      </c>
      <c r="T29" s="61">
        <v>90248</v>
      </c>
      <c r="U29" s="62" t="s">
        <v>54</v>
      </c>
      <c r="V29" s="63">
        <v>99</v>
      </c>
    </row>
    <row r="30" ht="12.75">
      <c r="V30" s="1" t="s">
        <v>26</v>
      </c>
    </row>
  </sheetData>
  <sheetProtection/>
  <mergeCells count="10"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11.875" style="0" customWidth="1"/>
    <col min="2" max="2" width="9.125" style="0" customWidth="1"/>
    <col min="3" max="4" width="5.625" style="0" customWidth="1"/>
    <col min="5" max="5" width="9.875" style="0" bestFit="1" customWidth="1"/>
    <col min="6" max="7" width="5.625" style="0" customWidth="1"/>
    <col min="8" max="8" width="7.625" style="0" customWidth="1"/>
    <col min="9" max="10" width="5.625" style="0" customWidth="1"/>
    <col min="11" max="11" width="9.875" style="0" bestFit="1" customWidth="1"/>
    <col min="12" max="13" width="5.625" style="0" customWidth="1"/>
    <col min="14" max="14" width="7.875" style="0" customWidth="1"/>
    <col min="15" max="16" width="5.625" style="0" customWidth="1"/>
    <col min="17" max="17" width="9.875" style="0" bestFit="1" customWidth="1"/>
    <col min="18" max="19" width="5.625" style="0" customWidth="1"/>
    <col min="20" max="20" width="7.125" style="0" customWidth="1"/>
    <col min="21" max="22" width="5.625" style="0" customWidth="1"/>
  </cols>
  <sheetData>
    <row r="1" spans="1:22" ht="12.75">
      <c r="A1" s="71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0</v>
      </c>
    </row>
    <row r="3" spans="1:22" ht="13.5" thickBot="1">
      <c r="A3" s="73"/>
      <c r="B3" s="76" t="s">
        <v>1</v>
      </c>
      <c r="C3" s="77"/>
      <c r="D3" s="78"/>
      <c r="E3" s="76" t="s">
        <v>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3</v>
      </c>
      <c r="U3" s="77"/>
      <c r="V3" s="78"/>
    </row>
    <row r="4" spans="1:22" ht="12.75">
      <c r="A4" s="74"/>
      <c r="B4" s="79"/>
      <c r="C4" s="72"/>
      <c r="D4" s="80"/>
      <c r="E4" s="76" t="s">
        <v>4</v>
      </c>
      <c r="F4" s="77"/>
      <c r="G4" s="78"/>
      <c r="H4" s="76" t="s">
        <v>5</v>
      </c>
      <c r="I4" s="77"/>
      <c r="J4" s="78"/>
      <c r="K4" s="76" t="s">
        <v>6</v>
      </c>
      <c r="L4" s="77"/>
      <c r="M4" s="78"/>
      <c r="N4" s="76" t="s">
        <v>7</v>
      </c>
      <c r="O4" s="77"/>
      <c r="P4" s="78"/>
      <c r="Q4" s="79" t="s">
        <v>8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</v>
      </c>
      <c r="D5" s="4" t="s">
        <v>10</v>
      </c>
      <c r="E5" s="2"/>
      <c r="F5" s="3" t="s">
        <v>9</v>
      </c>
      <c r="G5" s="4" t="s">
        <v>10</v>
      </c>
      <c r="H5" s="2"/>
      <c r="I5" s="3" t="s">
        <v>9</v>
      </c>
      <c r="J5" s="4" t="s">
        <v>10</v>
      </c>
      <c r="K5" s="2"/>
      <c r="L5" s="3" t="s">
        <v>9</v>
      </c>
      <c r="M5" s="4" t="s">
        <v>10</v>
      </c>
      <c r="N5" s="5"/>
      <c r="O5" s="3" t="s">
        <v>9</v>
      </c>
      <c r="P5" s="4" t="s">
        <v>10</v>
      </c>
      <c r="Q5" s="2"/>
      <c r="R5" s="3" t="s">
        <v>9</v>
      </c>
      <c r="S5" s="4" t="s">
        <v>10</v>
      </c>
      <c r="T5" s="5"/>
      <c r="U5" s="3" t="s">
        <v>9</v>
      </c>
      <c r="V5" s="4" t="s">
        <v>10</v>
      </c>
    </row>
    <row r="6" spans="1:22" ht="13.5" thickBot="1">
      <c r="A6" s="43" t="s">
        <v>56</v>
      </c>
      <c r="B6" s="44">
        <v>2991023</v>
      </c>
      <c r="C6" s="45" t="s">
        <v>53</v>
      </c>
      <c r="D6" s="46">
        <v>95.7</v>
      </c>
      <c r="E6" s="44">
        <v>2489275</v>
      </c>
      <c r="F6" s="45" t="s">
        <v>53</v>
      </c>
      <c r="G6" s="46">
        <v>94.6</v>
      </c>
      <c r="H6" s="44">
        <v>97460</v>
      </c>
      <c r="I6" s="45" t="s">
        <v>53</v>
      </c>
      <c r="J6" s="46">
        <v>81.3</v>
      </c>
      <c r="K6" s="44">
        <v>2586735</v>
      </c>
      <c r="L6" s="45" t="s">
        <v>53</v>
      </c>
      <c r="M6" s="46">
        <v>94</v>
      </c>
      <c r="N6" s="44">
        <v>321333</v>
      </c>
      <c r="O6" s="45" t="s">
        <v>53</v>
      </c>
      <c r="P6" s="46">
        <v>95.5</v>
      </c>
      <c r="Q6" s="44">
        <v>2908068</v>
      </c>
      <c r="R6" s="45" t="s">
        <v>53</v>
      </c>
      <c r="S6" s="46">
        <v>94.2</v>
      </c>
      <c r="T6" s="44">
        <v>76175</v>
      </c>
      <c r="U6" s="45" t="s">
        <v>53</v>
      </c>
      <c r="V6" s="46">
        <v>103.5</v>
      </c>
    </row>
    <row r="7" spans="1:22" ht="12.75">
      <c r="A7" s="47">
        <v>36161</v>
      </c>
      <c r="B7" s="48">
        <v>269486</v>
      </c>
      <c r="C7" s="49">
        <v>93.7</v>
      </c>
      <c r="D7" s="50">
        <v>101.3</v>
      </c>
      <c r="E7" s="48">
        <v>196362</v>
      </c>
      <c r="F7" s="49">
        <v>91.4</v>
      </c>
      <c r="G7" s="50">
        <v>90</v>
      </c>
      <c r="H7" s="48">
        <v>8512</v>
      </c>
      <c r="I7" s="49">
        <v>104.8</v>
      </c>
      <c r="J7" s="50">
        <v>101.1</v>
      </c>
      <c r="K7" s="48">
        <v>204874</v>
      </c>
      <c r="L7" s="49">
        <v>91.9</v>
      </c>
      <c r="M7" s="50">
        <v>90.4</v>
      </c>
      <c r="N7" s="48">
        <v>45833</v>
      </c>
      <c r="O7" s="49">
        <v>111.8</v>
      </c>
      <c r="P7" s="50">
        <v>258.2</v>
      </c>
      <c r="Q7" s="48">
        <v>250707</v>
      </c>
      <c r="R7" s="49">
        <v>95</v>
      </c>
      <c r="S7" s="50">
        <v>102.6</v>
      </c>
      <c r="T7" s="48">
        <v>86334</v>
      </c>
      <c r="U7" s="49">
        <v>113.3</v>
      </c>
      <c r="V7" s="50">
        <v>103.9</v>
      </c>
    </row>
    <row r="8" spans="1:22" ht="12.75">
      <c r="A8" s="51" t="s">
        <v>11</v>
      </c>
      <c r="B8" s="52">
        <v>243074</v>
      </c>
      <c r="C8" s="53">
        <v>90.2</v>
      </c>
      <c r="D8" s="54">
        <v>101.1</v>
      </c>
      <c r="E8" s="52">
        <v>190969</v>
      </c>
      <c r="F8" s="53">
        <v>97.3</v>
      </c>
      <c r="G8" s="54">
        <v>94</v>
      </c>
      <c r="H8" s="52">
        <v>6899</v>
      </c>
      <c r="I8" s="53">
        <v>81.1</v>
      </c>
      <c r="J8" s="54">
        <v>92.6</v>
      </c>
      <c r="K8" s="52">
        <v>197868</v>
      </c>
      <c r="L8" s="53">
        <v>96.6</v>
      </c>
      <c r="M8" s="54">
        <v>94</v>
      </c>
      <c r="N8" s="52">
        <v>36533</v>
      </c>
      <c r="O8" s="53">
        <v>79.7</v>
      </c>
      <c r="P8" s="54">
        <v>137.1</v>
      </c>
      <c r="Q8" s="52">
        <v>234401</v>
      </c>
      <c r="R8" s="53">
        <v>93.5</v>
      </c>
      <c r="S8" s="54">
        <v>98.8</v>
      </c>
      <c r="T8" s="52">
        <v>94625</v>
      </c>
      <c r="U8" s="53">
        <v>109.6</v>
      </c>
      <c r="V8" s="54">
        <v>119.3</v>
      </c>
    </row>
    <row r="9" spans="1:22" ht="13.5" thickBot="1">
      <c r="A9" s="55" t="s">
        <v>12</v>
      </c>
      <c r="B9" s="56">
        <v>256054</v>
      </c>
      <c r="C9" s="57">
        <v>105.3</v>
      </c>
      <c r="D9" s="58">
        <v>106.3</v>
      </c>
      <c r="E9" s="56">
        <v>205177</v>
      </c>
      <c r="F9" s="57">
        <v>107.4</v>
      </c>
      <c r="G9" s="58">
        <v>101.4</v>
      </c>
      <c r="H9" s="56">
        <v>6931</v>
      </c>
      <c r="I9" s="57">
        <v>100.5</v>
      </c>
      <c r="J9" s="58">
        <v>79.5</v>
      </c>
      <c r="K9" s="56">
        <v>212108</v>
      </c>
      <c r="L9" s="57">
        <v>107.2</v>
      </c>
      <c r="M9" s="58">
        <v>100.5</v>
      </c>
      <c r="N9" s="56">
        <v>52971</v>
      </c>
      <c r="O9" s="57">
        <v>145</v>
      </c>
      <c r="P9" s="58">
        <v>170</v>
      </c>
      <c r="Q9" s="56">
        <v>265079</v>
      </c>
      <c r="R9" s="57">
        <v>113.1</v>
      </c>
      <c r="S9" s="58">
        <v>109.5</v>
      </c>
      <c r="T9" s="56">
        <v>82635</v>
      </c>
      <c r="U9" s="57">
        <v>87.3</v>
      </c>
      <c r="V9" s="58">
        <v>110.4</v>
      </c>
    </row>
    <row r="10" spans="1:22" ht="13.5" thickBot="1">
      <c r="A10" s="43" t="s">
        <v>13</v>
      </c>
      <c r="B10" s="44">
        <v>768614</v>
      </c>
      <c r="C10" s="45">
        <v>94</v>
      </c>
      <c r="D10" s="46">
        <v>102.9</v>
      </c>
      <c r="E10" s="44">
        <v>592508</v>
      </c>
      <c r="F10" s="45">
        <v>89.9</v>
      </c>
      <c r="G10" s="46">
        <v>95</v>
      </c>
      <c r="H10" s="44">
        <v>22342</v>
      </c>
      <c r="I10" s="45">
        <v>93</v>
      </c>
      <c r="J10" s="46">
        <v>90.9</v>
      </c>
      <c r="K10" s="44">
        <v>614850</v>
      </c>
      <c r="L10" s="45">
        <v>90</v>
      </c>
      <c r="M10" s="46">
        <v>94.9</v>
      </c>
      <c r="N10" s="44">
        <v>135337</v>
      </c>
      <c r="O10" s="45">
        <v>112.4</v>
      </c>
      <c r="P10" s="46">
        <v>179.1</v>
      </c>
      <c r="Q10" s="44">
        <v>750187</v>
      </c>
      <c r="R10" s="45">
        <v>93.4</v>
      </c>
      <c r="S10" s="46">
        <v>103.7</v>
      </c>
      <c r="T10" s="44"/>
      <c r="U10" s="45"/>
      <c r="V10" s="46"/>
    </row>
    <row r="11" spans="1:22" ht="13.5" thickBot="1">
      <c r="A11" s="43" t="s">
        <v>57</v>
      </c>
      <c r="B11" s="44">
        <v>3012474</v>
      </c>
      <c r="C11" s="45" t="s">
        <v>54</v>
      </c>
      <c r="D11" s="46">
        <v>98.8</v>
      </c>
      <c r="E11" s="44">
        <v>2458198</v>
      </c>
      <c r="F11" s="45" t="s">
        <v>54</v>
      </c>
      <c r="G11" s="46">
        <v>95.3</v>
      </c>
      <c r="H11" s="44">
        <v>95213</v>
      </c>
      <c r="I11" s="45" t="s">
        <v>54</v>
      </c>
      <c r="J11" s="46">
        <v>84.9</v>
      </c>
      <c r="K11" s="44">
        <v>2553411</v>
      </c>
      <c r="L11" s="45" t="s">
        <v>54</v>
      </c>
      <c r="M11" s="46">
        <v>94.9</v>
      </c>
      <c r="N11" s="44">
        <v>381116</v>
      </c>
      <c r="O11" s="45" t="s">
        <v>54</v>
      </c>
      <c r="P11" s="46">
        <v>125.1</v>
      </c>
      <c r="Q11" s="44">
        <v>2934527</v>
      </c>
      <c r="R11" s="45" t="s">
        <v>54</v>
      </c>
      <c r="S11" s="46">
        <v>97.9</v>
      </c>
      <c r="T11" s="44">
        <v>82635</v>
      </c>
      <c r="U11" s="45" t="s">
        <v>54</v>
      </c>
      <c r="V11" s="46">
        <v>110.4</v>
      </c>
    </row>
    <row r="12" spans="1:22" ht="12.75">
      <c r="A12" s="59" t="s">
        <v>14</v>
      </c>
      <c r="B12" s="48">
        <v>262256</v>
      </c>
      <c r="C12" s="49">
        <v>102.4</v>
      </c>
      <c r="D12" s="50">
        <v>104.3</v>
      </c>
      <c r="E12" s="48">
        <v>192210</v>
      </c>
      <c r="F12" s="49">
        <v>93.7</v>
      </c>
      <c r="G12" s="50">
        <v>91.9</v>
      </c>
      <c r="H12" s="48">
        <v>7146</v>
      </c>
      <c r="I12" s="49">
        <v>103.1</v>
      </c>
      <c r="J12" s="50">
        <v>85.6</v>
      </c>
      <c r="K12" s="48">
        <v>199356</v>
      </c>
      <c r="L12" s="49">
        <v>94</v>
      </c>
      <c r="M12" s="50">
        <v>91.6</v>
      </c>
      <c r="N12" s="48">
        <v>46187</v>
      </c>
      <c r="O12" s="49">
        <v>87.2</v>
      </c>
      <c r="P12" s="50">
        <v>209.4</v>
      </c>
      <c r="Q12" s="48">
        <v>245543</v>
      </c>
      <c r="R12" s="49">
        <v>92.6</v>
      </c>
      <c r="S12" s="50">
        <v>102.5</v>
      </c>
      <c r="T12" s="48">
        <v>85028</v>
      </c>
      <c r="U12" s="49">
        <v>102.9</v>
      </c>
      <c r="V12" s="50">
        <v>102.9</v>
      </c>
    </row>
    <row r="13" spans="1:22" ht="12.75">
      <c r="A13" s="51" t="s">
        <v>15</v>
      </c>
      <c r="B13" s="52">
        <v>205595</v>
      </c>
      <c r="C13" s="53">
        <v>78.4</v>
      </c>
      <c r="D13" s="54">
        <v>90.8</v>
      </c>
      <c r="E13" s="52">
        <v>202698</v>
      </c>
      <c r="F13" s="53">
        <v>105.5</v>
      </c>
      <c r="G13" s="54">
        <v>100.6</v>
      </c>
      <c r="H13" s="52">
        <v>8175</v>
      </c>
      <c r="I13" s="53">
        <v>114.4</v>
      </c>
      <c r="J13" s="54">
        <v>95.9</v>
      </c>
      <c r="K13" s="52">
        <v>210873</v>
      </c>
      <c r="L13" s="53">
        <v>105.8</v>
      </c>
      <c r="M13" s="54">
        <v>100.4</v>
      </c>
      <c r="N13" s="52">
        <v>27832</v>
      </c>
      <c r="O13" s="53">
        <v>60.3</v>
      </c>
      <c r="P13" s="54">
        <v>217.6</v>
      </c>
      <c r="Q13" s="52">
        <v>238705</v>
      </c>
      <c r="R13" s="53">
        <v>97.2</v>
      </c>
      <c r="S13" s="54">
        <v>107.1</v>
      </c>
      <c r="T13" s="52">
        <v>57855</v>
      </c>
      <c r="U13" s="53">
        <v>68</v>
      </c>
      <c r="V13" s="54">
        <v>83.5</v>
      </c>
    </row>
    <row r="14" spans="1:22" ht="13.5" thickBot="1">
      <c r="A14" s="55" t="s">
        <v>16</v>
      </c>
      <c r="B14" s="56">
        <v>194421</v>
      </c>
      <c r="C14" s="57">
        <v>94.6</v>
      </c>
      <c r="D14" s="58">
        <v>89.9</v>
      </c>
      <c r="E14" s="56">
        <v>185731</v>
      </c>
      <c r="F14" s="57">
        <v>91.6</v>
      </c>
      <c r="G14" s="58">
        <v>97</v>
      </c>
      <c r="H14" s="56">
        <v>6949</v>
      </c>
      <c r="I14" s="57">
        <v>85</v>
      </c>
      <c r="J14" s="58">
        <v>93.7</v>
      </c>
      <c r="K14" s="56">
        <v>192680</v>
      </c>
      <c r="L14" s="57">
        <v>91.4</v>
      </c>
      <c r="M14" s="58">
        <v>96.8</v>
      </c>
      <c r="N14" s="56">
        <v>20806</v>
      </c>
      <c r="O14" s="57">
        <v>74.8</v>
      </c>
      <c r="P14" s="58">
        <v>121.4</v>
      </c>
      <c r="Q14" s="56">
        <v>213486</v>
      </c>
      <c r="R14" s="57">
        <v>89.4</v>
      </c>
      <c r="S14" s="58">
        <v>98.8</v>
      </c>
      <c r="T14" s="56">
        <v>53265</v>
      </c>
      <c r="U14" s="57">
        <v>92.1</v>
      </c>
      <c r="V14" s="58">
        <v>82.1</v>
      </c>
    </row>
    <row r="15" spans="1:22" ht="13.5" thickBot="1">
      <c r="A15" s="43" t="s">
        <v>17</v>
      </c>
      <c r="B15" s="44">
        <v>662272</v>
      </c>
      <c r="C15" s="45">
        <v>86.2</v>
      </c>
      <c r="D15" s="46">
        <v>95.4</v>
      </c>
      <c r="E15" s="44">
        <v>580639</v>
      </c>
      <c r="F15" s="45">
        <v>98</v>
      </c>
      <c r="G15" s="46">
        <v>96.4</v>
      </c>
      <c r="H15" s="44">
        <v>22270</v>
      </c>
      <c r="I15" s="45">
        <v>99.7</v>
      </c>
      <c r="J15" s="46">
        <v>91.7</v>
      </c>
      <c r="K15" s="44">
        <v>602909</v>
      </c>
      <c r="L15" s="45">
        <v>98.1</v>
      </c>
      <c r="M15" s="46">
        <v>96.2</v>
      </c>
      <c r="N15" s="44">
        <v>94825</v>
      </c>
      <c r="O15" s="45">
        <v>70.1</v>
      </c>
      <c r="P15" s="46">
        <v>182.4</v>
      </c>
      <c r="Q15" s="44">
        <v>697734</v>
      </c>
      <c r="R15" s="45">
        <v>93</v>
      </c>
      <c r="S15" s="46">
        <v>102.8</v>
      </c>
      <c r="T15" s="44"/>
      <c r="U15" s="45"/>
      <c r="V15" s="46"/>
    </row>
    <row r="16" spans="1:22" ht="12.75">
      <c r="A16" s="59" t="s">
        <v>18</v>
      </c>
      <c r="B16" s="48">
        <v>257818</v>
      </c>
      <c r="C16" s="49">
        <v>132.6</v>
      </c>
      <c r="D16" s="50">
        <v>116.4</v>
      </c>
      <c r="E16" s="48">
        <v>209718</v>
      </c>
      <c r="F16" s="49">
        <v>112.9</v>
      </c>
      <c r="G16" s="50">
        <v>109.6</v>
      </c>
      <c r="H16" s="48">
        <v>7802</v>
      </c>
      <c r="I16" s="49">
        <v>112.3</v>
      </c>
      <c r="J16" s="50">
        <v>92.2</v>
      </c>
      <c r="K16" s="48">
        <v>217520</v>
      </c>
      <c r="L16" s="49">
        <v>112.9</v>
      </c>
      <c r="M16" s="50">
        <v>108.9</v>
      </c>
      <c r="N16" s="48">
        <v>40478</v>
      </c>
      <c r="O16" s="49">
        <v>194.5</v>
      </c>
      <c r="P16" s="50">
        <v>338.7</v>
      </c>
      <c r="Q16" s="48">
        <v>257998</v>
      </c>
      <c r="R16" s="49">
        <v>120.9</v>
      </c>
      <c r="S16" s="50">
        <v>121.9</v>
      </c>
      <c r="T16" s="48">
        <v>62189</v>
      </c>
      <c r="U16" s="49">
        <v>116.8</v>
      </c>
      <c r="V16" s="50">
        <v>97.3</v>
      </c>
    </row>
    <row r="17" spans="1:22" ht="12.75">
      <c r="A17" s="51" t="s">
        <v>19</v>
      </c>
      <c r="B17" s="52">
        <v>281750</v>
      </c>
      <c r="C17" s="53">
        <v>109.3</v>
      </c>
      <c r="D17" s="54">
        <v>117.8</v>
      </c>
      <c r="E17" s="52">
        <v>202877</v>
      </c>
      <c r="F17" s="53">
        <v>96.7</v>
      </c>
      <c r="G17" s="54">
        <v>106.8</v>
      </c>
      <c r="H17" s="52">
        <v>7671</v>
      </c>
      <c r="I17" s="53">
        <v>98.3</v>
      </c>
      <c r="J17" s="54">
        <v>100.4</v>
      </c>
      <c r="K17" s="52">
        <v>210548</v>
      </c>
      <c r="L17" s="53">
        <v>96.8</v>
      </c>
      <c r="M17" s="54">
        <v>106.5</v>
      </c>
      <c r="N17" s="52">
        <v>54818</v>
      </c>
      <c r="O17" s="53">
        <v>135.4</v>
      </c>
      <c r="P17" s="54">
        <v>219.2</v>
      </c>
      <c r="Q17" s="52">
        <v>265366</v>
      </c>
      <c r="R17" s="53">
        <v>102.9</v>
      </c>
      <c r="S17" s="54">
        <v>119.2</v>
      </c>
      <c r="T17" s="52">
        <v>76805</v>
      </c>
      <c r="U17" s="53">
        <v>123.5</v>
      </c>
      <c r="V17" s="54">
        <v>105.5</v>
      </c>
    </row>
    <row r="18" spans="1:22" ht="13.5" thickBot="1">
      <c r="A18" s="55" t="s">
        <v>20</v>
      </c>
      <c r="B18" s="56">
        <v>288015</v>
      </c>
      <c r="C18" s="57">
        <v>102.2</v>
      </c>
      <c r="D18" s="58">
        <v>106.1</v>
      </c>
      <c r="E18" s="56">
        <v>221779</v>
      </c>
      <c r="F18" s="57">
        <v>109.3</v>
      </c>
      <c r="G18" s="58">
        <v>99.4</v>
      </c>
      <c r="H18" s="56">
        <v>8257</v>
      </c>
      <c r="I18" s="57">
        <v>107.6</v>
      </c>
      <c r="J18" s="58">
        <v>97.8</v>
      </c>
      <c r="K18" s="56">
        <v>230036</v>
      </c>
      <c r="L18" s="57">
        <v>109.3</v>
      </c>
      <c r="M18" s="58">
        <v>99.4</v>
      </c>
      <c r="N18" s="56">
        <v>52911</v>
      </c>
      <c r="O18" s="57">
        <v>96.5</v>
      </c>
      <c r="P18" s="58">
        <v>145.2</v>
      </c>
      <c r="Q18" s="56">
        <v>282947</v>
      </c>
      <c r="R18" s="57">
        <v>106.6</v>
      </c>
      <c r="S18" s="58">
        <v>105.6</v>
      </c>
      <c r="T18" s="56">
        <v>74931</v>
      </c>
      <c r="U18" s="57">
        <v>97.6</v>
      </c>
      <c r="V18" s="58">
        <v>110.8</v>
      </c>
    </row>
    <row r="19" spans="1:22" ht="13.5" thickBot="1">
      <c r="A19" s="43" t="s">
        <v>21</v>
      </c>
      <c r="B19" s="44">
        <v>827583</v>
      </c>
      <c r="C19" s="45">
        <v>125</v>
      </c>
      <c r="D19" s="46">
        <v>113</v>
      </c>
      <c r="E19" s="44">
        <v>634374</v>
      </c>
      <c r="F19" s="45">
        <v>109.3</v>
      </c>
      <c r="G19" s="46">
        <v>105</v>
      </c>
      <c r="H19" s="44">
        <v>23730</v>
      </c>
      <c r="I19" s="45">
        <v>106.6</v>
      </c>
      <c r="J19" s="46">
        <v>96.7</v>
      </c>
      <c r="K19" s="44">
        <v>658104</v>
      </c>
      <c r="L19" s="45">
        <v>109.2</v>
      </c>
      <c r="M19" s="46">
        <v>104.6</v>
      </c>
      <c r="N19" s="44">
        <v>148207</v>
      </c>
      <c r="O19" s="45">
        <v>156.3</v>
      </c>
      <c r="P19" s="46">
        <v>201.9</v>
      </c>
      <c r="Q19" s="44">
        <v>806311</v>
      </c>
      <c r="R19" s="45">
        <v>115.6</v>
      </c>
      <c r="S19" s="46">
        <v>114.8</v>
      </c>
      <c r="T19" s="44"/>
      <c r="U19" s="45"/>
      <c r="V19" s="46"/>
    </row>
    <row r="20" spans="1:22" ht="12.75">
      <c r="A20" s="59" t="s">
        <v>22</v>
      </c>
      <c r="B20" s="48">
        <v>276610</v>
      </c>
      <c r="C20" s="49">
        <v>96</v>
      </c>
      <c r="D20" s="50">
        <v>103.5</v>
      </c>
      <c r="E20" s="48">
        <v>226239</v>
      </c>
      <c r="F20" s="49">
        <v>102</v>
      </c>
      <c r="G20" s="50">
        <v>103.2</v>
      </c>
      <c r="H20" s="48">
        <v>9861</v>
      </c>
      <c r="I20" s="49">
        <v>119.4</v>
      </c>
      <c r="J20" s="50">
        <v>112.6</v>
      </c>
      <c r="K20" s="48">
        <v>236100</v>
      </c>
      <c r="L20" s="49">
        <v>102.6</v>
      </c>
      <c r="M20" s="50">
        <v>103.6</v>
      </c>
      <c r="N20" s="48">
        <v>51390</v>
      </c>
      <c r="O20" s="49">
        <v>97.1</v>
      </c>
      <c r="P20" s="50">
        <v>138.1</v>
      </c>
      <c r="Q20" s="48">
        <v>287490</v>
      </c>
      <c r="R20" s="49">
        <v>101.6</v>
      </c>
      <c r="S20" s="50">
        <v>108.4</v>
      </c>
      <c r="T20" s="48">
        <v>78095</v>
      </c>
      <c r="U20" s="49">
        <v>104.2</v>
      </c>
      <c r="V20" s="50">
        <v>114.7</v>
      </c>
    </row>
    <row r="21" spans="1:22" ht="12.75">
      <c r="A21" s="51" t="s">
        <v>23</v>
      </c>
      <c r="B21" s="52">
        <v>259828</v>
      </c>
      <c r="C21" s="53">
        <v>93.9</v>
      </c>
      <c r="D21" s="54">
        <v>98.8</v>
      </c>
      <c r="E21" s="52">
        <v>230650</v>
      </c>
      <c r="F21" s="53">
        <v>101.9</v>
      </c>
      <c r="G21" s="54">
        <v>102.5</v>
      </c>
      <c r="H21" s="52">
        <v>8570</v>
      </c>
      <c r="I21" s="53">
        <v>86.9</v>
      </c>
      <c r="J21" s="54">
        <v>119.8</v>
      </c>
      <c r="K21" s="52">
        <v>239220</v>
      </c>
      <c r="L21" s="53">
        <v>101.3</v>
      </c>
      <c r="M21" s="54">
        <v>103</v>
      </c>
      <c r="N21" s="52">
        <v>32891</v>
      </c>
      <c r="O21" s="53">
        <v>64</v>
      </c>
      <c r="P21" s="54">
        <v>78</v>
      </c>
      <c r="Q21" s="52">
        <v>272111</v>
      </c>
      <c r="R21" s="53">
        <v>94.7</v>
      </c>
      <c r="S21" s="54">
        <v>99.2</v>
      </c>
      <c r="T21" s="52">
        <v>78383</v>
      </c>
      <c r="U21" s="53">
        <v>100.4</v>
      </c>
      <c r="V21" s="54">
        <v>132.6</v>
      </c>
    </row>
    <row r="22" spans="1:22" ht="13.5" thickBot="1">
      <c r="A22" s="55" t="s">
        <v>24</v>
      </c>
      <c r="B22" s="56">
        <v>294145</v>
      </c>
      <c r="C22" s="57">
        <v>113.2</v>
      </c>
      <c r="D22" s="58">
        <v>102.3</v>
      </c>
      <c r="E22" s="56">
        <v>229271</v>
      </c>
      <c r="F22" s="57">
        <v>99.4</v>
      </c>
      <c r="G22" s="58">
        <v>106.7</v>
      </c>
      <c r="H22" s="56">
        <v>10836</v>
      </c>
      <c r="I22" s="57">
        <v>126.4</v>
      </c>
      <c r="J22" s="58">
        <v>133.4</v>
      </c>
      <c r="K22" s="56">
        <v>240107</v>
      </c>
      <c r="L22" s="57">
        <v>100.4</v>
      </c>
      <c r="M22" s="58">
        <v>107.7</v>
      </c>
      <c r="N22" s="56">
        <v>46332</v>
      </c>
      <c r="O22" s="57">
        <v>140.9</v>
      </c>
      <c r="P22" s="58">
        <v>113</v>
      </c>
      <c r="Q22" s="56">
        <v>286439</v>
      </c>
      <c r="R22" s="57">
        <v>105.3</v>
      </c>
      <c r="S22" s="58">
        <v>108.5</v>
      </c>
      <c r="T22" s="56">
        <v>81324</v>
      </c>
      <c r="U22" s="57">
        <v>103.8</v>
      </c>
      <c r="V22" s="58">
        <v>106.8</v>
      </c>
    </row>
    <row r="23" spans="1:22" ht="13.5" thickBot="1">
      <c r="A23" s="43" t="s">
        <v>25</v>
      </c>
      <c r="B23" s="44">
        <v>830583</v>
      </c>
      <c r="C23" s="45">
        <v>100.4</v>
      </c>
      <c r="D23" s="46">
        <v>101.6</v>
      </c>
      <c r="E23" s="44">
        <v>686160</v>
      </c>
      <c r="F23" s="45">
        <v>108.2</v>
      </c>
      <c r="G23" s="46">
        <v>104.1</v>
      </c>
      <c r="H23" s="44">
        <v>29267</v>
      </c>
      <c r="I23" s="45">
        <v>123.3</v>
      </c>
      <c r="J23" s="46">
        <v>121.8</v>
      </c>
      <c r="K23" s="44">
        <v>715427</v>
      </c>
      <c r="L23" s="45">
        <v>108.7</v>
      </c>
      <c r="M23" s="46">
        <v>104.7</v>
      </c>
      <c r="N23" s="44">
        <v>130613</v>
      </c>
      <c r="O23" s="45">
        <v>88.1</v>
      </c>
      <c r="P23" s="46">
        <v>108.5</v>
      </c>
      <c r="Q23" s="44">
        <v>846040</v>
      </c>
      <c r="R23" s="45">
        <v>104.9</v>
      </c>
      <c r="S23" s="46">
        <v>105.3</v>
      </c>
      <c r="T23" s="44"/>
      <c r="U23" s="45"/>
      <c r="V23" s="46"/>
    </row>
    <row r="24" spans="1:22" ht="13.5" thickBot="1">
      <c r="A24" s="43" t="s">
        <v>51</v>
      </c>
      <c r="B24" s="44">
        <v>3089052</v>
      </c>
      <c r="C24" s="45" t="s">
        <v>53</v>
      </c>
      <c r="D24" s="46">
        <v>103.3</v>
      </c>
      <c r="E24" s="44">
        <v>2493681</v>
      </c>
      <c r="F24" s="45" t="s">
        <v>53</v>
      </c>
      <c r="G24" s="46">
        <v>100.2</v>
      </c>
      <c r="H24" s="44">
        <v>97609</v>
      </c>
      <c r="I24" s="45" t="s">
        <v>53</v>
      </c>
      <c r="J24" s="46">
        <v>100.2</v>
      </c>
      <c r="K24" s="44">
        <v>2591290</v>
      </c>
      <c r="L24" s="45" t="s">
        <v>53</v>
      </c>
      <c r="M24" s="46">
        <v>100.2</v>
      </c>
      <c r="N24" s="44">
        <v>508982</v>
      </c>
      <c r="O24" s="45" t="s">
        <v>53</v>
      </c>
      <c r="P24" s="46">
        <v>158.4</v>
      </c>
      <c r="Q24" s="44">
        <v>3100272</v>
      </c>
      <c r="R24" s="45" t="s">
        <v>53</v>
      </c>
      <c r="S24" s="46">
        <v>106.6</v>
      </c>
      <c r="T24" s="44">
        <v>81324</v>
      </c>
      <c r="U24" s="45" t="s">
        <v>53</v>
      </c>
      <c r="V24" s="46">
        <v>106.8</v>
      </c>
    </row>
    <row r="25" spans="1:22" ht="12.75">
      <c r="A25" s="47">
        <v>36526</v>
      </c>
      <c r="B25" s="48">
        <v>281224</v>
      </c>
      <c r="C25" s="49">
        <v>95.6</v>
      </c>
      <c r="D25" s="50">
        <v>104.4</v>
      </c>
      <c r="E25" s="48">
        <v>226340</v>
      </c>
      <c r="F25" s="49">
        <v>98.7</v>
      </c>
      <c r="G25" s="50">
        <v>115.3</v>
      </c>
      <c r="H25" s="48">
        <v>9403</v>
      </c>
      <c r="I25" s="49">
        <v>86.8</v>
      </c>
      <c r="J25" s="50">
        <v>110.5</v>
      </c>
      <c r="K25" s="48">
        <v>235743</v>
      </c>
      <c r="L25" s="49">
        <v>98.2</v>
      </c>
      <c r="M25" s="50">
        <v>115.1</v>
      </c>
      <c r="N25" s="48">
        <v>44547</v>
      </c>
      <c r="O25" s="49">
        <v>96.1</v>
      </c>
      <c r="P25" s="50">
        <v>97.2</v>
      </c>
      <c r="Q25" s="48">
        <v>280290</v>
      </c>
      <c r="R25" s="49">
        <v>97.9</v>
      </c>
      <c r="S25" s="50">
        <v>111.8</v>
      </c>
      <c r="T25" s="48">
        <v>86042</v>
      </c>
      <c r="U25" s="49">
        <v>105.8</v>
      </c>
      <c r="V25" s="50">
        <v>99.7</v>
      </c>
    </row>
    <row r="26" spans="1:22" ht="12.75">
      <c r="A26" s="51" t="s">
        <v>11</v>
      </c>
      <c r="B26" s="52">
        <v>279001</v>
      </c>
      <c r="C26" s="53">
        <v>99.2</v>
      </c>
      <c r="D26" s="54">
        <v>114.8</v>
      </c>
      <c r="E26" s="52">
        <v>214886</v>
      </c>
      <c r="F26" s="53">
        <v>94.9</v>
      </c>
      <c r="G26" s="54">
        <v>112.5</v>
      </c>
      <c r="H26" s="52">
        <v>8637</v>
      </c>
      <c r="I26" s="53">
        <v>91.9</v>
      </c>
      <c r="J26" s="54">
        <v>125.2</v>
      </c>
      <c r="K26" s="52">
        <v>223523</v>
      </c>
      <c r="L26" s="53">
        <v>94.8</v>
      </c>
      <c r="M26" s="54">
        <v>113</v>
      </c>
      <c r="N26" s="52">
        <v>45253</v>
      </c>
      <c r="O26" s="53">
        <v>101.6</v>
      </c>
      <c r="P26" s="54">
        <v>123.9</v>
      </c>
      <c r="Q26" s="52">
        <v>268776</v>
      </c>
      <c r="R26" s="53">
        <v>95.9</v>
      </c>
      <c r="S26" s="54">
        <v>114.7</v>
      </c>
      <c r="T26" s="52">
        <v>89514</v>
      </c>
      <c r="U26" s="53">
        <v>104</v>
      </c>
      <c r="V26" s="54">
        <v>94.6</v>
      </c>
    </row>
    <row r="27" spans="1:22" ht="13.5" thickBot="1">
      <c r="A27" s="55" t="s">
        <v>12</v>
      </c>
      <c r="B27" s="56">
        <v>264453</v>
      </c>
      <c r="C27" s="57">
        <v>94.8</v>
      </c>
      <c r="D27" s="58">
        <v>103.3</v>
      </c>
      <c r="E27" s="56">
        <v>210599</v>
      </c>
      <c r="F27" s="57">
        <v>98</v>
      </c>
      <c r="G27" s="58">
        <v>102.6</v>
      </c>
      <c r="H27" s="56">
        <v>8628</v>
      </c>
      <c r="I27" s="57">
        <v>99.9</v>
      </c>
      <c r="J27" s="58">
        <v>124.5</v>
      </c>
      <c r="K27" s="56">
        <v>219227</v>
      </c>
      <c r="L27" s="57">
        <v>98.1</v>
      </c>
      <c r="M27" s="58">
        <v>103.4</v>
      </c>
      <c r="N27" s="56">
        <v>49352</v>
      </c>
      <c r="O27" s="57">
        <v>109.1</v>
      </c>
      <c r="P27" s="58">
        <v>93.2</v>
      </c>
      <c r="Q27" s="56">
        <v>268579</v>
      </c>
      <c r="R27" s="57">
        <v>99.9</v>
      </c>
      <c r="S27" s="58">
        <v>101.3</v>
      </c>
      <c r="T27" s="56">
        <v>91120</v>
      </c>
      <c r="U27" s="57">
        <v>101.8</v>
      </c>
      <c r="V27" s="58">
        <v>110.3</v>
      </c>
    </row>
    <row r="28" spans="1:22" ht="13.5" thickBot="1">
      <c r="A28" s="43" t="s">
        <v>13</v>
      </c>
      <c r="B28" s="44">
        <v>824678</v>
      </c>
      <c r="C28" s="45">
        <v>99.3</v>
      </c>
      <c r="D28" s="46">
        <v>107.3</v>
      </c>
      <c r="E28" s="44">
        <v>651825</v>
      </c>
      <c r="F28" s="45">
        <v>95</v>
      </c>
      <c r="G28" s="46">
        <v>110</v>
      </c>
      <c r="H28" s="44">
        <v>26668</v>
      </c>
      <c r="I28" s="45">
        <v>91.1</v>
      </c>
      <c r="J28" s="46">
        <v>119.4</v>
      </c>
      <c r="K28" s="44">
        <v>678493</v>
      </c>
      <c r="L28" s="45">
        <v>94.8</v>
      </c>
      <c r="M28" s="46">
        <v>110.4</v>
      </c>
      <c r="N28" s="44">
        <v>139152</v>
      </c>
      <c r="O28" s="45">
        <v>106.5</v>
      </c>
      <c r="P28" s="46">
        <v>102.8</v>
      </c>
      <c r="Q28" s="44">
        <v>817645</v>
      </c>
      <c r="R28" s="45">
        <v>96.6</v>
      </c>
      <c r="S28" s="46">
        <v>109</v>
      </c>
      <c r="T28" s="44"/>
      <c r="U28" s="45"/>
      <c r="V28" s="46"/>
    </row>
    <row r="29" spans="1:22" ht="13.5" thickBot="1">
      <c r="A29" s="60" t="s">
        <v>52</v>
      </c>
      <c r="B29" s="61">
        <v>3145116</v>
      </c>
      <c r="C29" s="62" t="s">
        <v>54</v>
      </c>
      <c r="D29" s="63">
        <v>104.4</v>
      </c>
      <c r="E29" s="61">
        <v>2552998</v>
      </c>
      <c r="F29" s="62" t="s">
        <v>54</v>
      </c>
      <c r="G29" s="63">
        <v>103.9</v>
      </c>
      <c r="H29" s="61">
        <v>101935</v>
      </c>
      <c r="I29" s="62" t="s">
        <v>54</v>
      </c>
      <c r="J29" s="63">
        <v>107.1</v>
      </c>
      <c r="K29" s="61">
        <v>2654933</v>
      </c>
      <c r="L29" s="62" t="s">
        <v>54</v>
      </c>
      <c r="M29" s="63">
        <v>104</v>
      </c>
      <c r="N29" s="61">
        <v>512797</v>
      </c>
      <c r="O29" s="62" t="s">
        <v>54</v>
      </c>
      <c r="P29" s="63">
        <v>134.6</v>
      </c>
      <c r="Q29" s="61">
        <v>3167730</v>
      </c>
      <c r="R29" s="62" t="s">
        <v>54</v>
      </c>
      <c r="S29" s="63">
        <v>107.9</v>
      </c>
      <c r="T29" s="61">
        <v>91120</v>
      </c>
      <c r="U29" s="62" t="s">
        <v>54</v>
      </c>
      <c r="V29" s="63">
        <v>110.3</v>
      </c>
    </row>
    <row r="30" ht="12.75">
      <c r="V30" s="1" t="s">
        <v>26</v>
      </c>
    </row>
  </sheetData>
  <sheetProtection/>
  <mergeCells count="10">
    <mergeCell ref="A3:A5"/>
    <mergeCell ref="E3:S3"/>
    <mergeCell ref="Q4:S4"/>
    <mergeCell ref="A1:V1"/>
    <mergeCell ref="B3:D4"/>
    <mergeCell ref="E4:G4"/>
    <mergeCell ref="H4:J4"/>
    <mergeCell ref="K4:M4"/>
    <mergeCell ref="N4:P4"/>
    <mergeCell ref="T3:V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R21" sqref="R21"/>
    </sheetView>
  </sheetViews>
  <sheetFormatPr defaultColWidth="9.00390625" defaultRowHeight="13.5"/>
  <cols>
    <col min="1" max="1" width="12.125" style="0" customWidth="1"/>
    <col min="2" max="2" width="8.25390625" style="0" bestFit="1" customWidth="1"/>
    <col min="3" max="4" width="6.25390625" style="0" bestFit="1" customWidth="1"/>
    <col min="5" max="5" width="8.25390625" style="0" bestFit="1" customWidth="1"/>
    <col min="6" max="7" width="6.25390625" style="0" bestFit="1" customWidth="1"/>
    <col min="8" max="8" width="7.25390625" style="0" bestFit="1" customWidth="1"/>
    <col min="9" max="10" width="6.25390625" style="0" bestFit="1" customWidth="1"/>
    <col min="11" max="11" width="8.25390625" style="0" bestFit="1" customWidth="1"/>
    <col min="12" max="13" width="6.25390625" style="0" bestFit="1" customWidth="1"/>
    <col min="14" max="14" width="8.25390625" style="0" bestFit="1" customWidth="1"/>
    <col min="15" max="16" width="6.25390625" style="0" bestFit="1" customWidth="1"/>
    <col min="17" max="17" width="8.25390625" style="0" bestFit="1" customWidth="1"/>
    <col min="18" max="19" width="6.25390625" style="0" bestFit="1" customWidth="1"/>
    <col min="20" max="20" width="7.25390625" style="0" bestFit="1" customWidth="1"/>
    <col min="21" max="21" width="6.25390625" style="0" bestFit="1" customWidth="1"/>
    <col min="22" max="22" width="20.375" style="0" bestFit="1" customWidth="1"/>
  </cols>
  <sheetData>
    <row r="1" spans="1:22" ht="12.75">
      <c r="A1" s="71" t="s">
        <v>160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44197</v>
      </c>
      <c r="B6" s="30">
        <v>258887</v>
      </c>
      <c r="C6" s="31">
        <v>103.8</v>
      </c>
      <c r="D6" s="32">
        <v>103.7</v>
      </c>
      <c r="E6" s="30">
        <v>143404</v>
      </c>
      <c r="F6" s="31">
        <v>103</v>
      </c>
      <c r="G6" s="32">
        <v>90.7</v>
      </c>
      <c r="H6" s="30">
        <v>6759</v>
      </c>
      <c r="I6" s="31">
        <v>95.3</v>
      </c>
      <c r="J6" s="32">
        <v>96.2</v>
      </c>
      <c r="K6" s="30">
        <v>150163</v>
      </c>
      <c r="L6" s="31">
        <v>102.6</v>
      </c>
      <c r="M6" s="32">
        <v>90.9</v>
      </c>
      <c r="N6" s="30">
        <v>97077</v>
      </c>
      <c r="O6" s="31">
        <v>98.1</v>
      </c>
      <c r="P6" s="32">
        <v>124.9</v>
      </c>
      <c r="Q6" s="30">
        <v>247240</v>
      </c>
      <c r="R6" s="31">
        <v>100.8</v>
      </c>
      <c r="S6" s="32">
        <v>101.8</v>
      </c>
      <c r="T6" s="30">
        <v>41695</v>
      </c>
      <c r="U6" s="31">
        <v>131.9</v>
      </c>
      <c r="V6" s="32">
        <v>89.4</v>
      </c>
    </row>
    <row r="7" spans="1:22" s="28" customFormat="1" ht="12.75">
      <c r="A7" s="33" t="s">
        <v>95</v>
      </c>
      <c r="B7" s="34">
        <v>226966</v>
      </c>
      <c r="C7" s="35">
        <v>87.7</v>
      </c>
      <c r="D7" s="36">
        <v>99.4</v>
      </c>
      <c r="E7" s="34">
        <v>134431</v>
      </c>
      <c r="F7" s="35">
        <v>93.7</v>
      </c>
      <c r="G7" s="36">
        <v>81.9</v>
      </c>
      <c r="H7" s="34">
        <v>4573</v>
      </c>
      <c r="I7" s="35">
        <v>67.7</v>
      </c>
      <c r="J7" s="36">
        <v>101.8</v>
      </c>
      <c r="K7" s="34">
        <v>139004</v>
      </c>
      <c r="L7" s="35">
        <v>92.6</v>
      </c>
      <c r="M7" s="36">
        <v>82.5</v>
      </c>
      <c r="N7" s="34">
        <v>88178</v>
      </c>
      <c r="O7" s="35">
        <v>90.8</v>
      </c>
      <c r="P7" s="36">
        <v>117</v>
      </c>
      <c r="Q7" s="34">
        <v>227182</v>
      </c>
      <c r="R7" s="35">
        <v>91.9</v>
      </c>
      <c r="S7" s="36">
        <v>93.1</v>
      </c>
      <c r="T7" s="34">
        <v>36154</v>
      </c>
      <c r="U7" s="35">
        <v>86.7</v>
      </c>
      <c r="V7" s="36">
        <v>83.4</v>
      </c>
    </row>
    <row r="8" spans="1:22" s="28" customFormat="1" ht="13.5" thickBot="1">
      <c r="A8" s="37" t="s">
        <v>96</v>
      </c>
      <c r="B8" s="38">
        <v>230603</v>
      </c>
      <c r="C8" s="35">
        <v>101.6</v>
      </c>
      <c r="D8" s="36">
        <v>105.9</v>
      </c>
      <c r="E8" s="38">
        <v>122047</v>
      </c>
      <c r="F8" s="39">
        <v>90.8</v>
      </c>
      <c r="G8" s="40">
        <v>91.9</v>
      </c>
      <c r="H8" s="38">
        <v>6963</v>
      </c>
      <c r="I8" s="39">
        <v>152.3</v>
      </c>
      <c r="J8" s="40">
        <v>99.8</v>
      </c>
      <c r="K8" s="38">
        <v>129010</v>
      </c>
      <c r="L8" s="39">
        <v>92.8</v>
      </c>
      <c r="M8" s="40">
        <v>92.3</v>
      </c>
      <c r="N8" s="38">
        <v>101552</v>
      </c>
      <c r="O8" s="39">
        <v>115.2</v>
      </c>
      <c r="P8" s="40">
        <v>170.5</v>
      </c>
      <c r="Q8" s="38">
        <v>230562</v>
      </c>
      <c r="R8" s="39">
        <v>101.5</v>
      </c>
      <c r="S8" s="40">
        <v>115.7</v>
      </c>
      <c r="T8" s="38">
        <v>38998</v>
      </c>
      <c r="U8" s="39">
        <v>107.9</v>
      </c>
      <c r="V8" s="40">
        <v>65.7</v>
      </c>
    </row>
    <row r="9" spans="1:22" s="28" customFormat="1" ht="13.5" thickBot="1">
      <c r="A9" s="24" t="s">
        <v>97</v>
      </c>
      <c r="B9" s="25">
        <v>716456</v>
      </c>
      <c r="C9" s="26">
        <v>104.3</v>
      </c>
      <c r="D9" s="27">
        <v>102.9</v>
      </c>
      <c r="E9" s="25">
        <v>399882</v>
      </c>
      <c r="F9" s="26">
        <v>95.1</v>
      </c>
      <c r="G9" s="27">
        <v>87.9</v>
      </c>
      <c r="H9" s="25">
        <v>18295</v>
      </c>
      <c r="I9" s="26">
        <v>81.4</v>
      </c>
      <c r="J9" s="27">
        <v>98.9</v>
      </c>
      <c r="K9" s="25">
        <v>418177</v>
      </c>
      <c r="L9" s="26">
        <v>94.4</v>
      </c>
      <c r="M9" s="27">
        <v>88.3</v>
      </c>
      <c r="N9" s="25">
        <v>286807</v>
      </c>
      <c r="O9" s="26">
        <v>116.7</v>
      </c>
      <c r="P9" s="27">
        <v>134.9</v>
      </c>
      <c r="Q9" s="25">
        <v>704984</v>
      </c>
      <c r="R9" s="26">
        <v>102.4</v>
      </c>
      <c r="S9" s="27">
        <v>102.8</v>
      </c>
      <c r="T9" s="25"/>
      <c r="U9" s="26"/>
      <c r="V9" s="27"/>
    </row>
    <row r="10" spans="1:22" s="28" customFormat="1" ht="13.5" thickBot="1">
      <c r="A10" s="43" t="s">
        <v>155</v>
      </c>
      <c r="B10" s="68">
        <v>2690127</v>
      </c>
      <c r="C10" s="69"/>
      <c r="D10" s="70"/>
      <c r="E10" s="68">
        <v>1568009</v>
      </c>
      <c r="F10" s="69"/>
      <c r="G10" s="70"/>
      <c r="H10" s="68">
        <v>73441</v>
      </c>
      <c r="I10" s="69"/>
      <c r="J10" s="70"/>
      <c r="K10" s="68">
        <v>1641450</v>
      </c>
      <c r="L10" s="69"/>
      <c r="M10" s="70"/>
      <c r="N10" s="68">
        <v>1045219</v>
      </c>
      <c r="O10" s="69"/>
      <c r="P10" s="70"/>
      <c r="Q10" s="68">
        <v>2686669</v>
      </c>
      <c r="R10" s="69"/>
      <c r="S10" s="70"/>
      <c r="T10" s="68">
        <v>38998</v>
      </c>
      <c r="U10" s="69"/>
      <c r="V10" s="70"/>
    </row>
    <row r="11" spans="1:22" s="28" customFormat="1" ht="12.75">
      <c r="A11" s="41" t="s">
        <v>98</v>
      </c>
      <c r="B11" s="30">
        <v>248041</v>
      </c>
      <c r="C11" s="31">
        <v>107.6</v>
      </c>
      <c r="D11" s="32">
        <v>121.2</v>
      </c>
      <c r="E11" s="30">
        <v>118934</v>
      </c>
      <c r="F11" s="31">
        <v>97.4</v>
      </c>
      <c r="G11" s="32">
        <v>104.7</v>
      </c>
      <c r="H11" s="30">
        <v>7262</v>
      </c>
      <c r="I11" s="31">
        <v>104.3</v>
      </c>
      <c r="J11" s="32">
        <v>108.7</v>
      </c>
      <c r="K11" s="30">
        <v>126196</v>
      </c>
      <c r="L11" s="31">
        <v>97.8</v>
      </c>
      <c r="M11" s="32">
        <v>104.9</v>
      </c>
      <c r="N11" s="30">
        <v>100595</v>
      </c>
      <c r="O11" s="31">
        <v>99.1</v>
      </c>
      <c r="P11" s="32">
        <v>161.5</v>
      </c>
      <c r="Q11" s="30">
        <v>226791</v>
      </c>
      <c r="R11" s="31">
        <v>98.4</v>
      </c>
      <c r="S11" s="32">
        <v>124.2</v>
      </c>
      <c r="T11" s="30">
        <v>47393</v>
      </c>
      <c r="U11" s="31">
        <v>121.5</v>
      </c>
      <c r="V11" s="32">
        <v>68.4</v>
      </c>
    </row>
    <row r="12" spans="1:22" s="28" customFormat="1" ht="12.75">
      <c r="A12" s="33" t="s">
        <v>99</v>
      </c>
      <c r="B12" s="34">
        <v>177703</v>
      </c>
      <c r="C12" s="35">
        <v>71.6</v>
      </c>
      <c r="D12" s="36">
        <v>101.7</v>
      </c>
      <c r="E12" s="34">
        <v>119989</v>
      </c>
      <c r="F12" s="35">
        <v>100.9</v>
      </c>
      <c r="G12" s="36">
        <v>106.9</v>
      </c>
      <c r="H12" s="34">
        <v>4221</v>
      </c>
      <c r="I12" s="35">
        <v>58.1</v>
      </c>
      <c r="J12" s="36">
        <v>88.9</v>
      </c>
      <c r="K12" s="34">
        <v>124210</v>
      </c>
      <c r="L12" s="35">
        <v>98.4</v>
      </c>
      <c r="M12" s="36">
        <v>106.2</v>
      </c>
      <c r="N12" s="34">
        <v>61144</v>
      </c>
      <c r="O12" s="35">
        <v>60.8</v>
      </c>
      <c r="P12" s="36">
        <v>69.5</v>
      </c>
      <c r="Q12" s="34">
        <v>185354</v>
      </c>
      <c r="R12" s="35">
        <v>81.7</v>
      </c>
      <c r="S12" s="36">
        <v>90.4</v>
      </c>
      <c r="T12" s="34">
        <v>38216</v>
      </c>
      <c r="U12" s="35">
        <v>80.6</v>
      </c>
      <c r="V12" s="36">
        <v>88.8</v>
      </c>
    </row>
    <row r="13" spans="1:22" s="28" customFormat="1" ht="13.5" thickBot="1">
      <c r="A13" s="37" t="s">
        <v>100</v>
      </c>
      <c r="B13" s="38">
        <v>175846</v>
      </c>
      <c r="C13" s="39">
        <v>99</v>
      </c>
      <c r="D13" s="40">
        <v>97</v>
      </c>
      <c r="E13" s="38">
        <v>122970</v>
      </c>
      <c r="F13" s="39">
        <v>102.5</v>
      </c>
      <c r="G13" s="40">
        <v>120.2</v>
      </c>
      <c r="H13" s="38">
        <v>5787</v>
      </c>
      <c r="I13" s="39">
        <v>137.1</v>
      </c>
      <c r="J13" s="40">
        <v>94.9</v>
      </c>
      <c r="K13" s="38">
        <v>128757</v>
      </c>
      <c r="L13" s="39">
        <v>103.7</v>
      </c>
      <c r="M13" s="40">
        <v>118.8</v>
      </c>
      <c r="N13" s="38">
        <v>71020</v>
      </c>
      <c r="O13" s="39">
        <v>116.2</v>
      </c>
      <c r="P13" s="40">
        <v>78.5</v>
      </c>
      <c r="Q13" s="38">
        <v>199777</v>
      </c>
      <c r="R13" s="39">
        <v>107.8</v>
      </c>
      <c r="S13" s="40">
        <v>100.5</v>
      </c>
      <c r="T13" s="38">
        <v>30222</v>
      </c>
      <c r="U13" s="39">
        <v>79.1</v>
      </c>
      <c r="V13" s="40">
        <v>121.5</v>
      </c>
    </row>
    <row r="14" spans="1:22" s="28" customFormat="1" ht="13.5" thickBot="1">
      <c r="A14" s="24" t="s">
        <v>101</v>
      </c>
      <c r="B14" s="25">
        <v>601590</v>
      </c>
      <c r="C14" s="26">
        <v>84</v>
      </c>
      <c r="D14" s="27">
        <v>107.3</v>
      </c>
      <c r="E14" s="25">
        <v>361893</v>
      </c>
      <c r="F14" s="26">
        <v>90.5</v>
      </c>
      <c r="G14" s="27">
        <v>110.3</v>
      </c>
      <c r="H14" s="25">
        <v>17270</v>
      </c>
      <c r="I14" s="26">
        <v>94.4</v>
      </c>
      <c r="J14" s="27">
        <v>98.6</v>
      </c>
      <c r="K14" s="25">
        <v>379163</v>
      </c>
      <c r="L14" s="26">
        <v>90.7</v>
      </c>
      <c r="M14" s="27">
        <v>109.7</v>
      </c>
      <c r="N14" s="25">
        <v>232759</v>
      </c>
      <c r="O14" s="26">
        <v>81.2</v>
      </c>
      <c r="P14" s="27">
        <v>96.7</v>
      </c>
      <c r="Q14" s="25">
        <v>611922</v>
      </c>
      <c r="R14" s="26">
        <v>86.8</v>
      </c>
      <c r="S14" s="27">
        <v>104.4</v>
      </c>
      <c r="T14" s="25"/>
      <c r="U14" s="26"/>
      <c r="V14" s="27"/>
    </row>
    <row r="15" spans="1:22" s="28" customFormat="1" ht="12.75">
      <c r="A15" s="41" t="s">
        <v>102</v>
      </c>
      <c r="B15" s="30">
        <v>223310</v>
      </c>
      <c r="C15" s="31">
        <v>127</v>
      </c>
      <c r="D15" s="32">
        <v>94.2</v>
      </c>
      <c r="E15" s="30">
        <v>143872</v>
      </c>
      <c r="F15" s="31">
        <v>117</v>
      </c>
      <c r="G15" s="32">
        <v>99.7</v>
      </c>
      <c r="H15" s="30">
        <v>4645</v>
      </c>
      <c r="I15" s="31">
        <v>80.3</v>
      </c>
      <c r="J15" s="32">
        <v>128.5</v>
      </c>
      <c r="K15" s="30">
        <v>148517</v>
      </c>
      <c r="L15" s="31">
        <v>115.3</v>
      </c>
      <c r="M15" s="32">
        <v>100.4</v>
      </c>
      <c r="N15" s="30">
        <v>70726</v>
      </c>
      <c r="O15" s="31">
        <v>99.6</v>
      </c>
      <c r="P15" s="32">
        <v>82.4</v>
      </c>
      <c r="Q15" s="30">
        <v>219243</v>
      </c>
      <c r="R15" s="31">
        <v>109.7</v>
      </c>
      <c r="S15" s="32">
        <v>93.8</v>
      </c>
      <c r="T15" s="30">
        <v>33320</v>
      </c>
      <c r="U15" s="31">
        <v>110.3</v>
      </c>
      <c r="V15" s="32">
        <v>107.6</v>
      </c>
    </row>
    <row r="16" spans="1:22" s="28" customFormat="1" ht="12.75">
      <c r="A16" s="33" t="s">
        <v>103</v>
      </c>
      <c r="B16" s="34">
        <v>253886</v>
      </c>
      <c r="C16" s="35">
        <v>113.7</v>
      </c>
      <c r="D16" s="36">
        <v>100.5</v>
      </c>
      <c r="E16" s="34">
        <v>138676</v>
      </c>
      <c r="F16" s="35">
        <v>96.4</v>
      </c>
      <c r="G16" s="36">
        <v>100.5</v>
      </c>
      <c r="H16" s="34">
        <v>4423</v>
      </c>
      <c r="I16" s="35">
        <v>95.2</v>
      </c>
      <c r="J16" s="36">
        <v>88.7</v>
      </c>
      <c r="K16" s="34">
        <v>143099</v>
      </c>
      <c r="L16" s="35">
        <v>96.4</v>
      </c>
      <c r="M16" s="36">
        <v>100.1</v>
      </c>
      <c r="N16" s="34">
        <v>89150</v>
      </c>
      <c r="O16" s="35">
        <v>126</v>
      </c>
      <c r="P16" s="36">
        <v>93.2</v>
      </c>
      <c r="Q16" s="34">
        <v>232249</v>
      </c>
      <c r="R16" s="35">
        <v>105.9</v>
      </c>
      <c r="S16" s="36">
        <v>97.3</v>
      </c>
      <c r="T16" s="34">
        <v>48205</v>
      </c>
      <c r="U16" s="35">
        <v>144.7</v>
      </c>
      <c r="V16" s="36">
        <v>126.3</v>
      </c>
    </row>
    <row r="17" spans="1:22" s="28" customFormat="1" ht="13.5" thickBot="1">
      <c r="A17" s="37" t="s">
        <v>104</v>
      </c>
      <c r="B17" s="38">
        <v>237245</v>
      </c>
      <c r="C17" s="35">
        <v>93.4</v>
      </c>
      <c r="D17" s="36">
        <v>100.4</v>
      </c>
      <c r="E17" s="38">
        <v>136518</v>
      </c>
      <c r="F17" s="39">
        <v>98.4</v>
      </c>
      <c r="G17" s="40">
        <v>99.7</v>
      </c>
      <c r="H17" s="38">
        <v>7232</v>
      </c>
      <c r="I17" s="39">
        <v>163.5</v>
      </c>
      <c r="J17" s="40">
        <v>110.7</v>
      </c>
      <c r="K17" s="38">
        <v>143750</v>
      </c>
      <c r="L17" s="39">
        <v>100.5</v>
      </c>
      <c r="M17" s="40">
        <v>100.2</v>
      </c>
      <c r="N17" s="38">
        <v>81032</v>
      </c>
      <c r="O17" s="39">
        <v>90.9</v>
      </c>
      <c r="P17" s="40">
        <v>89.5</v>
      </c>
      <c r="Q17" s="38">
        <v>224782</v>
      </c>
      <c r="R17" s="39">
        <v>96.8</v>
      </c>
      <c r="S17" s="40">
        <v>96</v>
      </c>
      <c r="T17" s="38">
        <v>46097</v>
      </c>
      <c r="U17" s="39">
        <v>95.6</v>
      </c>
      <c r="V17" s="40">
        <v>124.6</v>
      </c>
    </row>
    <row r="18" spans="1:22" s="28" customFormat="1" ht="13.5" thickBot="1">
      <c r="A18" s="24" t="s">
        <v>105</v>
      </c>
      <c r="B18" s="25">
        <v>714441</v>
      </c>
      <c r="C18" s="26">
        <v>118.8</v>
      </c>
      <c r="D18" s="27">
        <v>98.4</v>
      </c>
      <c r="E18" s="25">
        <v>419066</v>
      </c>
      <c r="F18" s="26">
        <v>115.8</v>
      </c>
      <c r="G18" s="27">
        <v>99.9</v>
      </c>
      <c r="H18" s="25">
        <v>16300</v>
      </c>
      <c r="I18" s="26">
        <v>94.4</v>
      </c>
      <c r="J18" s="27">
        <v>107.7</v>
      </c>
      <c r="K18" s="25">
        <v>435366</v>
      </c>
      <c r="L18" s="26">
        <v>114.8</v>
      </c>
      <c r="M18" s="27">
        <v>100.2</v>
      </c>
      <c r="N18" s="25">
        <v>240908</v>
      </c>
      <c r="O18" s="26">
        <v>103.5</v>
      </c>
      <c r="P18" s="27">
        <v>88.5</v>
      </c>
      <c r="Q18" s="25">
        <v>676274</v>
      </c>
      <c r="R18" s="26">
        <v>110.5</v>
      </c>
      <c r="S18" s="27">
        <v>95.7</v>
      </c>
      <c r="T18" s="25"/>
      <c r="U18" s="26"/>
      <c r="V18" s="27"/>
    </row>
    <row r="19" spans="1:22" s="28" customFormat="1" ht="12.75">
      <c r="A19" s="41" t="s">
        <v>106</v>
      </c>
      <c r="B19" s="30">
        <v>249763</v>
      </c>
      <c r="C19" s="31">
        <v>105.3</v>
      </c>
      <c r="D19" s="32">
        <v>110.6</v>
      </c>
      <c r="E19" s="30">
        <v>151128</v>
      </c>
      <c r="F19" s="31">
        <v>110.7</v>
      </c>
      <c r="G19" s="32">
        <v>100.7</v>
      </c>
      <c r="H19" s="30">
        <v>5994</v>
      </c>
      <c r="I19" s="31">
        <v>82.9</v>
      </c>
      <c r="J19" s="32">
        <v>81.9</v>
      </c>
      <c r="K19" s="30">
        <v>157122</v>
      </c>
      <c r="L19" s="31">
        <v>109.3</v>
      </c>
      <c r="M19" s="32">
        <v>99.8</v>
      </c>
      <c r="N19" s="30">
        <v>80464</v>
      </c>
      <c r="O19" s="31">
        <v>99.3</v>
      </c>
      <c r="P19" s="32">
        <v>120.6</v>
      </c>
      <c r="Q19" s="30">
        <v>237586</v>
      </c>
      <c r="R19" s="31">
        <v>105.7</v>
      </c>
      <c r="S19" s="32">
        <v>106</v>
      </c>
      <c r="T19" s="30">
        <v>47502</v>
      </c>
      <c r="U19" s="31">
        <v>103</v>
      </c>
      <c r="V19" s="32">
        <v>135</v>
      </c>
    </row>
    <row r="20" spans="1:22" s="28" customFormat="1" ht="12.75">
      <c r="A20" s="33" t="s">
        <v>107</v>
      </c>
      <c r="B20" s="34">
        <v>220306</v>
      </c>
      <c r="C20" s="35">
        <v>88.2</v>
      </c>
      <c r="D20" s="36">
        <v>103.9</v>
      </c>
      <c r="E20" s="34">
        <v>129612</v>
      </c>
      <c r="F20" s="35">
        <v>85.8</v>
      </c>
      <c r="G20" s="36">
        <v>98.7</v>
      </c>
      <c r="H20" s="34">
        <v>7341</v>
      </c>
      <c r="I20" s="35">
        <v>122.5</v>
      </c>
      <c r="J20" s="36">
        <v>90.9</v>
      </c>
      <c r="K20" s="34">
        <v>136953</v>
      </c>
      <c r="L20" s="35">
        <v>87.2</v>
      </c>
      <c r="M20" s="36">
        <v>98.3</v>
      </c>
      <c r="N20" s="34">
        <v>95084</v>
      </c>
      <c r="O20" s="35">
        <v>118.2</v>
      </c>
      <c r="P20" s="36">
        <v>118.9</v>
      </c>
      <c r="Q20" s="34">
        <v>232037</v>
      </c>
      <c r="R20" s="35">
        <v>97.7</v>
      </c>
      <c r="S20" s="36">
        <v>105.8</v>
      </c>
      <c r="T20" s="34">
        <v>37399</v>
      </c>
      <c r="U20" s="35">
        <v>78.7</v>
      </c>
      <c r="V20" s="36">
        <v>152.4</v>
      </c>
    </row>
    <row r="21" spans="1:22" s="28" customFormat="1" ht="13.5" thickBot="1">
      <c r="A21" s="37" t="s">
        <v>108</v>
      </c>
      <c r="B21" s="38">
        <v>256987</v>
      </c>
      <c r="C21" s="35">
        <v>116.7</v>
      </c>
      <c r="D21" s="36">
        <v>103</v>
      </c>
      <c r="E21" s="38">
        <v>144604</v>
      </c>
      <c r="F21" s="39">
        <v>111.6</v>
      </c>
      <c r="G21" s="40">
        <v>103.8</v>
      </c>
      <c r="H21" s="38">
        <v>6004</v>
      </c>
      <c r="I21" s="39">
        <v>81.8</v>
      </c>
      <c r="J21" s="40">
        <v>84.6</v>
      </c>
      <c r="K21" s="38">
        <v>150608</v>
      </c>
      <c r="L21" s="39">
        <v>110</v>
      </c>
      <c r="M21" s="40">
        <v>102.9</v>
      </c>
      <c r="N21" s="38">
        <v>96391</v>
      </c>
      <c r="O21" s="39">
        <v>101.4</v>
      </c>
      <c r="P21" s="40">
        <v>97.4</v>
      </c>
      <c r="Q21" s="38">
        <v>246999</v>
      </c>
      <c r="R21" s="39">
        <v>106.4</v>
      </c>
      <c r="S21" s="40">
        <v>100.7</v>
      </c>
      <c r="T21" s="38">
        <v>40970</v>
      </c>
      <c r="U21" s="39">
        <v>109.5</v>
      </c>
      <c r="V21" s="40">
        <v>129.6</v>
      </c>
    </row>
    <row r="22" spans="1:22" s="28" customFormat="1" ht="13.5" thickBot="1">
      <c r="A22" s="24" t="s">
        <v>109</v>
      </c>
      <c r="B22" s="25">
        <v>727056</v>
      </c>
      <c r="C22" s="26">
        <v>101.8</v>
      </c>
      <c r="D22" s="27">
        <v>105.8</v>
      </c>
      <c r="E22" s="25">
        <v>425344</v>
      </c>
      <c r="F22" s="26">
        <v>101.5</v>
      </c>
      <c r="G22" s="27">
        <v>101.1</v>
      </c>
      <c r="H22" s="25">
        <v>19339</v>
      </c>
      <c r="I22" s="26">
        <v>118.6</v>
      </c>
      <c r="J22" s="27">
        <v>86</v>
      </c>
      <c r="K22" s="25">
        <v>444683</v>
      </c>
      <c r="L22" s="26">
        <v>102.1</v>
      </c>
      <c r="M22" s="27">
        <v>100.4</v>
      </c>
      <c r="N22" s="25">
        <v>271939</v>
      </c>
      <c r="O22" s="26">
        <v>112.9</v>
      </c>
      <c r="P22" s="27">
        <v>110.7</v>
      </c>
      <c r="Q22" s="25">
        <v>716622</v>
      </c>
      <c r="R22" s="26">
        <v>106</v>
      </c>
      <c r="S22" s="27">
        <v>104</v>
      </c>
      <c r="T22" s="25"/>
      <c r="U22" s="26"/>
      <c r="V22" s="27"/>
    </row>
    <row r="23" spans="1:22" s="28" customFormat="1" ht="13.5" thickBot="1">
      <c r="A23" s="43" t="s">
        <v>158</v>
      </c>
      <c r="B23" s="68">
        <v>2759543</v>
      </c>
      <c r="C23" s="69"/>
      <c r="D23" s="70"/>
      <c r="E23" s="68">
        <v>1606185</v>
      </c>
      <c r="F23" s="69"/>
      <c r="G23" s="70"/>
      <c r="H23" s="68">
        <v>71204</v>
      </c>
      <c r="I23" s="69"/>
      <c r="J23" s="70"/>
      <c r="K23" s="68">
        <v>1677389</v>
      </c>
      <c r="L23" s="69"/>
      <c r="M23" s="70"/>
      <c r="N23" s="68">
        <v>1032413</v>
      </c>
      <c r="O23" s="69"/>
      <c r="P23" s="70"/>
      <c r="Q23" s="68">
        <v>2709802</v>
      </c>
      <c r="R23" s="69"/>
      <c r="S23" s="70"/>
      <c r="T23" s="68">
        <v>40970</v>
      </c>
      <c r="U23" s="69"/>
      <c r="V23" s="70"/>
    </row>
    <row r="24" spans="1:22" s="28" customFormat="1" ht="13.5" thickBot="1">
      <c r="A24" s="43" t="s">
        <v>153</v>
      </c>
      <c r="B24" s="68">
        <v>2669625</v>
      </c>
      <c r="C24" s="69"/>
      <c r="D24" s="70"/>
      <c r="E24" s="68">
        <v>1623034</v>
      </c>
      <c r="F24" s="69"/>
      <c r="G24" s="70"/>
      <c r="H24" s="68">
        <v>73646</v>
      </c>
      <c r="I24" s="69"/>
      <c r="J24" s="70"/>
      <c r="K24" s="68">
        <v>1696680</v>
      </c>
      <c r="L24" s="69"/>
      <c r="M24" s="70"/>
      <c r="N24" s="68">
        <v>971065</v>
      </c>
      <c r="O24" s="69"/>
      <c r="P24" s="70"/>
      <c r="Q24" s="68">
        <v>2667745</v>
      </c>
      <c r="R24" s="69"/>
      <c r="S24" s="70"/>
      <c r="T24" s="68">
        <v>31601</v>
      </c>
      <c r="U24" s="69"/>
      <c r="V24" s="70"/>
    </row>
    <row r="25" spans="1:22" s="28" customFormat="1" ht="13.5" thickBot="1">
      <c r="A25" s="24" t="s">
        <v>94</v>
      </c>
      <c r="B25" s="65">
        <f>B23/B24</f>
        <v>1.0336818841597604</v>
      </c>
      <c r="C25" s="66"/>
      <c r="D25" s="67"/>
      <c r="E25" s="65">
        <f>E23/E24</f>
        <v>0.9896188249907273</v>
      </c>
      <c r="F25" s="66"/>
      <c r="G25" s="67"/>
      <c r="H25" s="65">
        <f>H23/H24</f>
        <v>0.9668413763137169</v>
      </c>
      <c r="I25" s="66"/>
      <c r="J25" s="67"/>
      <c r="K25" s="65">
        <f>K23/K24</f>
        <v>0.9886301482896008</v>
      </c>
      <c r="L25" s="66"/>
      <c r="M25" s="67"/>
      <c r="N25" s="65">
        <f>N23/N24</f>
        <v>1.063175997487295</v>
      </c>
      <c r="O25" s="66"/>
      <c r="P25" s="67"/>
      <c r="Q25" s="65">
        <f>Q23/Q24</f>
        <v>1.0157650000281135</v>
      </c>
      <c r="R25" s="66"/>
      <c r="S25" s="67"/>
      <c r="T25" s="65">
        <f>T23/T24</f>
        <v>1.2964779595582419</v>
      </c>
      <c r="U25" s="66"/>
      <c r="V25" s="67"/>
    </row>
    <row r="26" spans="1:22" s="28" customFormat="1" ht="12.75">
      <c r="A26" s="29">
        <v>44562</v>
      </c>
      <c r="B26" s="30">
        <v>251719</v>
      </c>
      <c r="C26" s="31">
        <v>98</v>
      </c>
      <c r="D26" s="32">
        <v>97.2</v>
      </c>
      <c r="E26" s="30">
        <v>151102</v>
      </c>
      <c r="F26" s="31">
        <v>104.5</v>
      </c>
      <c r="G26" s="32">
        <v>105.4</v>
      </c>
      <c r="H26" s="30">
        <v>6232</v>
      </c>
      <c r="I26" s="31">
        <v>103.8</v>
      </c>
      <c r="J26" s="32">
        <v>92.2</v>
      </c>
      <c r="K26" s="30">
        <v>157334</v>
      </c>
      <c r="L26" s="31">
        <v>104.5</v>
      </c>
      <c r="M26" s="32">
        <v>104.8</v>
      </c>
      <c r="N26" s="30">
        <v>84732</v>
      </c>
      <c r="O26" s="31">
        <v>87.9</v>
      </c>
      <c r="P26" s="32">
        <v>87.3</v>
      </c>
      <c r="Q26" s="30">
        <v>242066</v>
      </c>
      <c r="R26" s="31">
        <v>98</v>
      </c>
      <c r="S26" s="32">
        <v>97.9</v>
      </c>
      <c r="T26" s="30">
        <v>41368</v>
      </c>
      <c r="U26" s="31">
        <v>101</v>
      </c>
      <c r="V26" s="32">
        <v>99.2</v>
      </c>
    </row>
    <row r="27" spans="1:22" s="28" customFormat="1" ht="12.75">
      <c r="A27" s="33" t="s">
        <v>95</v>
      </c>
      <c r="B27" s="34">
        <v>225122</v>
      </c>
      <c r="C27" s="35">
        <v>89.4</v>
      </c>
      <c r="D27" s="36">
        <v>99.2</v>
      </c>
      <c r="E27" s="34">
        <v>131580</v>
      </c>
      <c r="F27" s="35">
        <v>87.1</v>
      </c>
      <c r="G27" s="36">
        <v>97.9</v>
      </c>
      <c r="H27" s="34">
        <v>5452</v>
      </c>
      <c r="I27" s="35">
        <v>87.5</v>
      </c>
      <c r="J27" s="36">
        <v>119.2</v>
      </c>
      <c r="K27" s="34">
        <v>137032</v>
      </c>
      <c r="L27" s="35">
        <v>87.1</v>
      </c>
      <c r="M27" s="36">
        <v>98.6</v>
      </c>
      <c r="N27" s="34">
        <v>83572</v>
      </c>
      <c r="O27" s="35">
        <v>98.6</v>
      </c>
      <c r="P27" s="36">
        <v>94.8</v>
      </c>
      <c r="Q27" s="34">
        <v>220604</v>
      </c>
      <c r="R27" s="35">
        <v>91.1</v>
      </c>
      <c r="S27" s="36">
        <v>97.1</v>
      </c>
      <c r="T27" s="34">
        <v>42749</v>
      </c>
      <c r="U27" s="35">
        <v>103.3</v>
      </c>
      <c r="V27" s="36">
        <v>118.2</v>
      </c>
    </row>
    <row r="28" spans="1:22" s="28" customFormat="1" ht="13.5" thickBot="1">
      <c r="A28" s="37" t="s">
        <v>96</v>
      </c>
      <c r="B28" s="38">
        <v>214709</v>
      </c>
      <c r="C28" s="35">
        <v>95.4</v>
      </c>
      <c r="D28" s="36">
        <v>93.1</v>
      </c>
      <c r="E28" s="38">
        <v>118066</v>
      </c>
      <c r="F28" s="39">
        <v>89.7</v>
      </c>
      <c r="G28" s="40">
        <v>96.7</v>
      </c>
      <c r="H28" s="38">
        <v>6929</v>
      </c>
      <c r="I28" s="39">
        <v>127.1</v>
      </c>
      <c r="J28" s="40">
        <v>99.5</v>
      </c>
      <c r="K28" s="38">
        <v>124995</v>
      </c>
      <c r="L28" s="39">
        <v>91.2</v>
      </c>
      <c r="M28" s="40">
        <v>96.9</v>
      </c>
      <c r="N28" s="38">
        <v>74243</v>
      </c>
      <c r="O28" s="39">
        <v>88.8</v>
      </c>
      <c r="P28" s="40">
        <v>73.1</v>
      </c>
      <c r="Q28" s="38">
        <v>199238</v>
      </c>
      <c r="R28" s="39">
        <v>90.3</v>
      </c>
      <c r="S28" s="40">
        <v>86.4</v>
      </c>
      <c r="T28" s="38">
        <v>42400</v>
      </c>
      <c r="U28" s="39">
        <v>99.2</v>
      </c>
      <c r="V28" s="40">
        <v>108.7</v>
      </c>
    </row>
    <row r="29" spans="1:22" s="28" customFormat="1" ht="13.5" thickBot="1">
      <c r="A29" s="24" t="s">
        <v>97</v>
      </c>
      <c r="B29" s="25">
        <v>691550</v>
      </c>
      <c r="C29" s="26">
        <v>95.1</v>
      </c>
      <c r="D29" s="27">
        <v>96.5</v>
      </c>
      <c r="E29" s="25">
        <v>400748</v>
      </c>
      <c r="F29" s="26">
        <v>94.2</v>
      </c>
      <c r="G29" s="27">
        <v>100.2</v>
      </c>
      <c r="H29" s="25">
        <v>18613</v>
      </c>
      <c r="I29" s="26">
        <v>96.2</v>
      </c>
      <c r="J29" s="27">
        <v>101.7</v>
      </c>
      <c r="K29" s="25">
        <v>419361</v>
      </c>
      <c r="L29" s="26">
        <v>94.3</v>
      </c>
      <c r="M29" s="27">
        <v>100.3</v>
      </c>
      <c r="N29" s="25">
        <v>242547</v>
      </c>
      <c r="O29" s="26">
        <v>89.2</v>
      </c>
      <c r="P29" s="27">
        <v>84.6</v>
      </c>
      <c r="Q29" s="25">
        <v>661908</v>
      </c>
      <c r="R29" s="26">
        <v>92.4</v>
      </c>
      <c r="S29" s="27">
        <v>93.9</v>
      </c>
      <c r="T29" s="25"/>
      <c r="U29" s="26"/>
      <c r="V29" s="27"/>
    </row>
    <row r="30" spans="1:22" s="28" customFormat="1" ht="13.5" thickBot="1">
      <c r="A30" s="43" t="s">
        <v>159</v>
      </c>
      <c r="B30" s="68">
        <v>2734637</v>
      </c>
      <c r="C30" s="69"/>
      <c r="D30" s="70"/>
      <c r="E30" s="68">
        <v>1607051</v>
      </c>
      <c r="F30" s="69"/>
      <c r="G30" s="70"/>
      <c r="H30" s="68">
        <v>71522</v>
      </c>
      <c r="I30" s="69"/>
      <c r="J30" s="70"/>
      <c r="K30" s="68">
        <v>1678573</v>
      </c>
      <c r="L30" s="69"/>
      <c r="M30" s="70"/>
      <c r="N30" s="68">
        <v>988153</v>
      </c>
      <c r="O30" s="69"/>
      <c r="P30" s="70"/>
      <c r="Q30" s="68">
        <v>2666726</v>
      </c>
      <c r="R30" s="69"/>
      <c r="S30" s="70"/>
      <c r="T30" s="68">
        <v>42400</v>
      </c>
      <c r="U30" s="69"/>
      <c r="V30" s="70"/>
    </row>
    <row r="31" spans="1:22" s="28" customFormat="1" ht="13.5" thickBot="1">
      <c r="A31" s="43" t="s">
        <v>155</v>
      </c>
      <c r="B31" s="68">
        <v>2690127</v>
      </c>
      <c r="C31" s="69"/>
      <c r="D31" s="70"/>
      <c r="E31" s="68">
        <v>1568009</v>
      </c>
      <c r="F31" s="69"/>
      <c r="G31" s="70"/>
      <c r="H31" s="68">
        <v>73441</v>
      </c>
      <c r="I31" s="69"/>
      <c r="J31" s="70"/>
      <c r="K31" s="68">
        <v>1641450</v>
      </c>
      <c r="L31" s="69"/>
      <c r="M31" s="70"/>
      <c r="N31" s="68">
        <v>1045219</v>
      </c>
      <c r="O31" s="69"/>
      <c r="P31" s="70"/>
      <c r="Q31" s="68">
        <v>2686669</v>
      </c>
      <c r="R31" s="69"/>
      <c r="S31" s="70"/>
      <c r="T31" s="68">
        <v>38998</v>
      </c>
      <c r="U31" s="69"/>
      <c r="V31" s="70"/>
    </row>
    <row r="32" spans="1:22" s="28" customFormat="1" ht="13.5" thickBot="1">
      <c r="A32" s="24" t="s">
        <v>110</v>
      </c>
      <c r="B32" s="65">
        <v>1.0165456872482228</v>
      </c>
      <c r="C32" s="66"/>
      <c r="D32" s="67"/>
      <c r="E32" s="65">
        <v>1.0248990917781722</v>
      </c>
      <c r="F32" s="66"/>
      <c r="G32" s="67"/>
      <c r="H32" s="65">
        <v>0.9738701815062432</v>
      </c>
      <c r="I32" s="66"/>
      <c r="J32" s="67"/>
      <c r="K32" s="65">
        <v>1.0226159797739802</v>
      </c>
      <c r="L32" s="66"/>
      <c r="M32" s="67"/>
      <c r="N32" s="65">
        <v>0.9454028294548797</v>
      </c>
      <c r="O32" s="66"/>
      <c r="P32" s="67"/>
      <c r="Q32" s="65">
        <v>0.9925770535931296</v>
      </c>
      <c r="R32" s="66"/>
      <c r="S32" s="67"/>
      <c r="T32" s="65">
        <v>1.0872352428329657</v>
      </c>
      <c r="U32" s="66"/>
      <c r="V32" s="67"/>
    </row>
    <row r="33" ht="12.75">
      <c r="V33" s="1" t="s">
        <v>111</v>
      </c>
    </row>
  </sheetData>
  <sheetProtection/>
  <mergeCells count="59">
    <mergeCell ref="A1:V1"/>
    <mergeCell ref="A3:A5"/>
    <mergeCell ref="B3:D4"/>
    <mergeCell ref="E3:S3"/>
    <mergeCell ref="T3:V4"/>
    <mergeCell ref="E4:G4"/>
    <mergeCell ref="H4:J4"/>
    <mergeCell ref="K4:M4"/>
    <mergeCell ref="T10:V10"/>
    <mergeCell ref="B23:D23"/>
    <mergeCell ref="E23:G23"/>
    <mergeCell ref="H23:J23"/>
    <mergeCell ref="K23:M23"/>
    <mergeCell ref="N23:P23"/>
    <mergeCell ref="B10:D10"/>
    <mergeCell ref="E10:G10"/>
    <mergeCell ref="N10:P10"/>
    <mergeCell ref="Q10:S10"/>
    <mergeCell ref="B24:D24"/>
    <mergeCell ref="E24:G24"/>
    <mergeCell ref="H24:J24"/>
    <mergeCell ref="K24:M24"/>
    <mergeCell ref="N4:P4"/>
    <mergeCell ref="Q4:S4"/>
    <mergeCell ref="H10:J10"/>
    <mergeCell ref="K10:M10"/>
    <mergeCell ref="H30:J30"/>
    <mergeCell ref="K30:M30"/>
    <mergeCell ref="N30:P30"/>
    <mergeCell ref="Q30:S30"/>
    <mergeCell ref="Q23:S23"/>
    <mergeCell ref="Q25:S25"/>
    <mergeCell ref="T23:V23"/>
    <mergeCell ref="T24:V24"/>
    <mergeCell ref="B25:D25"/>
    <mergeCell ref="E25:G25"/>
    <mergeCell ref="H25:J25"/>
    <mergeCell ref="K25:M25"/>
    <mergeCell ref="N25:P25"/>
    <mergeCell ref="N24:P24"/>
    <mergeCell ref="Q24:S24"/>
    <mergeCell ref="T25:V25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T32:V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32" sqref="B32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43831</v>
      </c>
      <c r="B6" s="30">
        <v>249734</v>
      </c>
      <c r="C6" s="31">
        <v>96.8798612754435</v>
      </c>
      <c r="D6" s="32">
        <v>106.0774935648569</v>
      </c>
      <c r="E6" s="30">
        <v>158080</v>
      </c>
      <c r="F6" s="31">
        <v>98.41188811624157</v>
      </c>
      <c r="G6" s="32">
        <v>99.10723242050356</v>
      </c>
      <c r="H6" s="30">
        <v>7029</v>
      </c>
      <c r="I6" s="31">
        <v>108.90920359466998</v>
      </c>
      <c r="J6" s="32">
        <v>124.12149037612572</v>
      </c>
      <c r="K6" s="30">
        <v>165109</v>
      </c>
      <c r="L6" s="31">
        <v>98.81736840530269</v>
      </c>
      <c r="M6" s="32">
        <v>99.96488402647017</v>
      </c>
      <c r="N6" s="30">
        <v>77703</v>
      </c>
      <c r="O6" s="31">
        <v>79.92244633471503</v>
      </c>
      <c r="P6" s="32">
        <v>104.97710047420257</v>
      </c>
      <c r="Q6" s="30">
        <v>242812</v>
      </c>
      <c r="R6" s="31">
        <v>91.86706418269594</v>
      </c>
      <c r="S6" s="32">
        <v>101.51597501526008</v>
      </c>
      <c r="T6" s="30">
        <v>46616</v>
      </c>
      <c r="U6" s="31">
        <v>131.59811421957485</v>
      </c>
      <c r="V6" s="32">
        <v>112.08463572974271</v>
      </c>
    </row>
    <row r="7" spans="1:22" s="28" customFormat="1" ht="12.75">
      <c r="A7" s="33" t="s">
        <v>95</v>
      </c>
      <c r="B7" s="34">
        <v>228408</v>
      </c>
      <c r="C7" s="35">
        <v>91.46051398688203</v>
      </c>
      <c r="D7" s="36">
        <v>107.47549653916555</v>
      </c>
      <c r="E7" s="34">
        <v>164068</v>
      </c>
      <c r="F7" s="35">
        <v>103.78795546558703</v>
      </c>
      <c r="G7" s="36">
        <v>115.95157494505185</v>
      </c>
      <c r="H7" s="34">
        <v>4492</v>
      </c>
      <c r="I7" s="35">
        <v>63.90667235737658</v>
      </c>
      <c r="J7" s="36">
        <v>91.15259740259741</v>
      </c>
      <c r="K7" s="34">
        <v>168560</v>
      </c>
      <c r="L7" s="35">
        <v>102.09013439606562</v>
      </c>
      <c r="M7" s="36">
        <v>115.11695407205053</v>
      </c>
      <c r="N7" s="34">
        <v>75391</v>
      </c>
      <c r="O7" s="35">
        <v>97.02456790600105</v>
      </c>
      <c r="P7" s="36">
        <v>118.6437743925469</v>
      </c>
      <c r="Q7" s="34">
        <v>243951</v>
      </c>
      <c r="R7" s="35">
        <v>100.46908719503153</v>
      </c>
      <c r="S7" s="36">
        <v>116.18429387195252</v>
      </c>
      <c r="T7" s="34">
        <v>43337</v>
      </c>
      <c r="U7" s="35">
        <v>92.96593444310966</v>
      </c>
      <c r="V7" s="36">
        <v>104.16045762630391</v>
      </c>
    </row>
    <row r="8" spans="1:22" s="28" customFormat="1" ht="13.5" thickBot="1">
      <c r="A8" s="37" t="s">
        <v>96</v>
      </c>
      <c r="B8" s="38">
        <v>217812</v>
      </c>
      <c r="C8" s="35">
        <v>95.36093306714301</v>
      </c>
      <c r="D8" s="36">
        <v>91.78567666083732</v>
      </c>
      <c r="E8" s="38">
        <v>132759</v>
      </c>
      <c r="F8" s="39">
        <v>80.91705878050564</v>
      </c>
      <c r="G8" s="40">
        <v>98.02052569403426</v>
      </c>
      <c r="H8" s="38">
        <v>6979</v>
      </c>
      <c r="I8" s="39">
        <v>155.36509349955477</v>
      </c>
      <c r="J8" s="40">
        <v>109.38871473354233</v>
      </c>
      <c r="K8" s="38">
        <v>139738</v>
      </c>
      <c r="L8" s="39">
        <v>82.90104413858566</v>
      </c>
      <c r="M8" s="40">
        <v>98.5319418981808</v>
      </c>
      <c r="N8" s="38">
        <v>59559</v>
      </c>
      <c r="O8" s="39">
        <v>79.00014590601</v>
      </c>
      <c r="P8" s="40">
        <v>69.00510942985251</v>
      </c>
      <c r="Q8" s="38">
        <v>199297</v>
      </c>
      <c r="R8" s="39">
        <v>81.69550442506896</v>
      </c>
      <c r="S8" s="40">
        <v>87.36077078520674</v>
      </c>
      <c r="T8" s="38">
        <v>59331</v>
      </c>
      <c r="U8" s="39">
        <v>136.90610794471237</v>
      </c>
      <c r="V8" s="40">
        <v>135.44344252939163</v>
      </c>
    </row>
    <row r="9" spans="1:22" s="28" customFormat="1" ht="13.5" thickBot="1">
      <c r="A9" s="24" t="s">
        <v>97</v>
      </c>
      <c r="B9" s="25">
        <v>695954</v>
      </c>
      <c r="C9" s="26">
        <v>94.16554476879884</v>
      </c>
      <c r="D9" s="27">
        <v>101.5617612206896</v>
      </c>
      <c r="E9" s="25">
        <v>454907</v>
      </c>
      <c r="F9" s="26">
        <v>97.98412978766483</v>
      </c>
      <c r="G9" s="27">
        <v>104.23104153826061</v>
      </c>
      <c r="H9" s="25">
        <v>18500</v>
      </c>
      <c r="I9" s="26">
        <v>84.95591476855253</v>
      </c>
      <c r="J9" s="27">
        <v>109.00948677155147</v>
      </c>
      <c r="K9" s="25">
        <v>473407</v>
      </c>
      <c r="L9" s="26">
        <v>97.4004304154785</v>
      </c>
      <c r="M9" s="27">
        <v>104.40989651795718</v>
      </c>
      <c r="N9" s="25">
        <v>212653</v>
      </c>
      <c r="O9" s="26">
        <v>85.64254157219204</v>
      </c>
      <c r="P9" s="27">
        <v>94.98780564067287</v>
      </c>
      <c r="Q9" s="25">
        <v>686060</v>
      </c>
      <c r="R9" s="26">
        <v>93.4247526707474</v>
      </c>
      <c r="S9" s="27">
        <v>101.29546454525857</v>
      </c>
      <c r="T9" s="25"/>
      <c r="U9" s="26"/>
      <c r="V9" s="27"/>
    </row>
    <row r="10" spans="1:22" s="28" customFormat="1" ht="13.5" thickBot="1">
      <c r="A10" s="43" t="s">
        <v>151</v>
      </c>
      <c r="B10" s="68">
        <v>2715564</v>
      </c>
      <c r="C10" s="69"/>
      <c r="D10" s="70"/>
      <c r="E10" s="68">
        <v>1735781</v>
      </c>
      <c r="F10" s="69"/>
      <c r="G10" s="70"/>
      <c r="H10" s="68">
        <v>75731</v>
      </c>
      <c r="I10" s="69"/>
      <c r="J10" s="70"/>
      <c r="K10" s="68">
        <v>1811512</v>
      </c>
      <c r="L10" s="69"/>
      <c r="M10" s="70"/>
      <c r="N10" s="68">
        <v>888796</v>
      </c>
      <c r="O10" s="69"/>
      <c r="P10" s="70"/>
      <c r="Q10" s="68">
        <v>2700308</v>
      </c>
      <c r="R10" s="69"/>
      <c r="S10" s="70"/>
      <c r="T10" s="68">
        <v>59331</v>
      </c>
      <c r="U10" s="69"/>
      <c r="V10" s="70"/>
    </row>
    <row r="11" spans="1:22" s="28" customFormat="1" ht="12.75">
      <c r="A11" s="41" t="s">
        <v>98</v>
      </c>
      <c r="B11" s="30">
        <v>204709</v>
      </c>
      <c r="C11" s="31">
        <v>94</v>
      </c>
      <c r="D11" s="32">
        <v>89.2</v>
      </c>
      <c r="E11" s="30">
        <v>113648</v>
      </c>
      <c r="F11" s="31">
        <v>85.6</v>
      </c>
      <c r="G11" s="32">
        <v>84.5</v>
      </c>
      <c r="H11" s="30">
        <v>6680</v>
      </c>
      <c r="I11" s="31">
        <v>95.7</v>
      </c>
      <c r="J11" s="32">
        <v>107.5</v>
      </c>
      <c r="K11" s="30">
        <v>120328</v>
      </c>
      <c r="L11" s="31">
        <v>86.1</v>
      </c>
      <c r="M11" s="32">
        <v>85.5</v>
      </c>
      <c r="N11" s="30">
        <v>62274</v>
      </c>
      <c r="O11" s="31">
        <v>104.6</v>
      </c>
      <c r="P11" s="32">
        <v>83.5</v>
      </c>
      <c r="Q11" s="30">
        <v>182602</v>
      </c>
      <c r="R11" s="31">
        <v>91.6</v>
      </c>
      <c r="S11" s="32">
        <v>84.8</v>
      </c>
      <c r="T11" s="30">
        <v>69261</v>
      </c>
      <c r="U11" s="31">
        <v>116.7</v>
      </c>
      <c r="V11" s="32">
        <v>131.2</v>
      </c>
    </row>
    <row r="12" spans="1:22" s="28" customFormat="1" ht="12.75">
      <c r="A12" s="33" t="s">
        <v>99</v>
      </c>
      <c r="B12" s="34">
        <v>174672</v>
      </c>
      <c r="C12" s="35">
        <v>85.3</v>
      </c>
      <c r="D12" s="36">
        <v>92.5</v>
      </c>
      <c r="E12" s="34">
        <v>112254</v>
      </c>
      <c r="F12" s="35">
        <v>98.8</v>
      </c>
      <c r="G12" s="36">
        <v>93.3</v>
      </c>
      <c r="H12" s="34">
        <v>4747</v>
      </c>
      <c r="I12" s="35">
        <v>71.1</v>
      </c>
      <c r="J12" s="36">
        <v>147.8</v>
      </c>
      <c r="K12" s="34">
        <v>117001</v>
      </c>
      <c r="L12" s="35">
        <v>97.2</v>
      </c>
      <c r="M12" s="36">
        <v>94.8</v>
      </c>
      <c r="N12" s="34">
        <v>87931</v>
      </c>
      <c r="O12" s="35">
        <v>141.2</v>
      </c>
      <c r="P12" s="36">
        <v>114.4</v>
      </c>
      <c r="Q12" s="34">
        <v>204932</v>
      </c>
      <c r="R12" s="35">
        <v>112.2</v>
      </c>
      <c r="S12" s="36">
        <v>102.3</v>
      </c>
      <c r="T12" s="34">
        <v>43020</v>
      </c>
      <c r="U12" s="35">
        <v>62.1</v>
      </c>
      <c r="V12" s="36">
        <v>104.4</v>
      </c>
    </row>
    <row r="13" spans="1:22" s="28" customFormat="1" ht="13.5" thickBot="1">
      <c r="A13" s="37" t="s">
        <v>100</v>
      </c>
      <c r="B13" s="38">
        <v>181216</v>
      </c>
      <c r="C13" s="39">
        <v>103.7</v>
      </c>
      <c r="D13" s="40">
        <v>100.4</v>
      </c>
      <c r="E13" s="38">
        <v>102304</v>
      </c>
      <c r="F13" s="39">
        <v>91.1</v>
      </c>
      <c r="G13" s="40">
        <v>76.2</v>
      </c>
      <c r="H13" s="38">
        <v>6095</v>
      </c>
      <c r="I13" s="39">
        <v>128.4</v>
      </c>
      <c r="J13" s="40">
        <v>116</v>
      </c>
      <c r="K13" s="38">
        <v>108399</v>
      </c>
      <c r="L13" s="39">
        <v>92.6</v>
      </c>
      <c r="M13" s="40">
        <v>77.7</v>
      </c>
      <c r="N13" s="38">
        <v>90457</v>
      </c>
      <c r="O13" s="39">
        <v>102.9</v>
      </c>
      <c r="P13" s="40">
        <v>157.2</v>
      </c>
      <c r="Q13" s="38">
        <v>198856</v>
      </c>
      <c r="R13" s="39">
        <v>97</v>
      </c>
      <c r="S13" s="40">
        <v>100.9</v>
      </c>
      <c r="T13" s="38">
        <v>24871</v>
      </c>
      <c r="U13" s="39">
        <v>57.8</v>
      </c>
      <c r="V13" s="40">
        <v>87.5</v>
      </c>
    </row>
    <row r="14" spans="1:22" s="28" customFormat="1" ht="13.5" thickBot="1">
      <c r="A14" s="24" t="s">
        <v>101</v>
      </c>
      <c r="B14" s="25">
        <v>560597</v>
      </c>
      <c r="C14" s="26">
        <v>80.6</v>
      </c>
      <c r="D14" s="27">
        <v>93.6</v>
      </c>
      <c r="E14" s="25">
        <v>328206</v>
      </c>
      <c r="F14" s="26">
        <v>72.1</v>
      </c>
      <c r="G14" s="27">
        <v>84.4</v>
      </c>
      <c r="H14" s="25">
        <v>17522</v>
      </c>
      <c r="I14" s="26">
        <v>94.7</v>
      </c>
      <c r="J14" s="27">
        <v>119.4</v>
      </c>
      <c r="K14" s="25">
        <v>345728</v>
      </c>
      <c r="L14" s="26">
        <v>73</v>
      </c>
      <c r="M14" s="27">
        <v>85.6</v>
      </c>
      <c r="N14" s="25">
        <v>240662</v>
      </c>
      <c r="O14" s="26">
        <v>113.2</v>
      </c>
      <c r="P14" s="27">
        <v>115.2</v>
      </c>
      <c r="Q14" s="25">
        <v>586390</v>
      </c>
      <c r="R14" s="26">
        <v>85.5</v>
      </c>
      <c r="S14" s="27">
        <v>95.7</v>
      </c>
      <c r="T14" s="25"/>
      <c r="U14" s="26"/>
      <c r="V14" s="27"/>
    </row>
    <row r="15" spans="1:22" s="28" customFormat="1" ht="12.75">
      <c r="A15" s="41" t="s">
        <v>102</v>
      </c>
      <c r="B15" s="30">
        <v>236976</v>
      </c>
      <c r="C15" s="31">
        <v>130.8</v>
      </c>
      <c r="D15" s="32">
        <v>101.1</v>
      </c>
      <c r="E15" s="30">
        <v>144335</v>
      </c>
      <c r="F15" s="31">
        <v>141.1</v>
      </c>
      <c r="G15" s="32">
        <v>107.6</v>
      </c>
      <c r="H15" s="30">
        <v>3615</v>
      </c>
      <c r="I15" s="31">
        <v>59.3</v>
      </c>
      <c r="J15" s="32">
        <v>51.5</v>
      </c>
      <c r="K15" s="30">
        <v>147950</v>
      </c>
      <c r="L15" s="31">
        <v>136.5</v>
      </c>
      <c r="M15" s="32">
        <v>104.8</v>
      </c>
      <c r="N15" s="30">
        <v>85833</v>
      </c>
      <c r="O15" s="31">
        <v>94.9</v>
      </c>
      <c r="P15" s="32">
        <v>118.2</v>
      </c>
      <c r="Q15" s="30">
        <v>233783</v>
      </c>
      <c r="R15" s="31">
        <v>117.6</v>
      </c>
      <c r="S15" s="32">
        <v>109.3</v>
      </c>
      <c r="T15" s="30">
        <v>30964</v>
      </c>
      <c r="U15" s="31">
        <v>124.5</v>
      </c>
      <c r="V15" s="32">
        <v>72.7</v>
      </c>
    </row>
    <row r="16" spans="1:22" s="28" customFormat="1" ht="12.75">
      <c r="A16" s="33" t="s">
        <v>103</v>
      </c>
      <c r="B16" s="34">
        <v>252715</v>
      </c>
      <c r="C16" s="35">
        <v>106.6</v>
      </c>
      <c r="D16" s="36">
        <v>104.4</v>
      </c>
      <c r="E16" s="34">
        <v>138020</v>
      </c>
      <c r="F16" s="35">
        <v>95.6</v>
      </c>
      <c r="G16" s="36">
        <v>90.5</v>
      </c>
      <c r="H16" s="34">
        <v>4985</v>
      </c>
      <c r="I16" s="35">
        <v>137.9</v>
      </c>
      <c r="J16" s="36">
        <v>65.2</v>
      </c>
      <c r="K16" s="34">
        <v>143005</v>
      </c>
      <c r="L16" s="35">
        <v>96.7</v>
      </c>
      <c r="M16" s="36">
        <v>89.3</v>
      </c>
      <c r="N16" s="34">
        <v>95671</v>
      </c>
      <c r="O16" s="35">
        <v>111.5</v>
      </c>
      <c r="P16" s="36">
        <v>113.8</v>
      </c>
      <c r="Q16" s="34">
        <v>238676</v>
      </c>
      <c r="R16" s="35">
        <v>102.1</v>
      </c>
      <c r="S16" s="36">
        <v>97.7</v>
      </c>
      <c r="T16" s="34">
        <v>38173</v>
      </c>
      <c r="U16" s="35">
        <v>123.3</v>
      </c>
      <c r="V16" s="36">
        <v>87.5</v>
      </c>
    </row>
    <row r="17" spans="1:22" s="28" customFormat="1" ht="13.5" thickBot="1">
      <c r="A17" s="37" t="s">
        <v>104</v>
      </c>
      <c r="B17" s="38">
        <v>236201</v>
      </c>
      <c r="C17" s="35">
        <v>93.5</v>
      </c>
      <c r="D17" s="36">
        <v>115.2</v>
      </c>
      <c r="E17" s="38">
        <v>136943</v>
      </c>
      <c r="F17" s="39">
        <v>99.2</v>
      </c>
      <c r="G17" s="40">
        <v>97.3</v>
      </c>
      <c r="H17" s="38">
        <v>6535</v>
      </c>
      <c r="I17" s="39">
        <v>131.1</v>
      </c>
      <c r="J17" s="40">
        <v>107</v>
      </c>
      <c r="K17" s="38">
        <v>143478</v>
      </c>
      <c r="L17" s="39">
        <v>100.3</v>
      </c>
      <c r="M17" s="40">
        <v>97.7</v>
      </c>
      <c r="N17" s="38">
        <v>90567</v>
      </c>
      <c r="O17" s="39">
        <v>94.7</v>
      </c>
      <c r="P17" s="40">
        <v>145.4</v>
      </c>
      <c r="Q17" s="38">
        <v>234045</v>
      </c>
      <c r="R17" s="39">
        <v>98.1</v>
      </c>
      <c r="S17" s="40">
        <v>111.9</v>
      </c>
      <c r="T17" s="38">
        <v>36986</v>
      </c>
      <c r="U17" s="39">
        <v>96.9</v>
      </c>
      <c r="V17" s="40">
        <v>102.6</v>
      </c>
    </row>
    <row r="18" spans="1:22" s="28" customFormat="1" ht="13.5" thickBot="1">
      <c r="A18" s="24" t="s">
        <v>105</v>
      </c>
      <c r="B18" s="25">
        <v>725892</v>
      </c>
      <c r="C18" s="26">
        <v>129.5</v>
      </c>
      <c r="D18" s="27">
        <v>106.5</v>
      </c>
      <c r="E18" s="25">
        <v>419298</v>
      </c>
      <c r="F18" s="26">
        <v>127.8</v>
      </c>
      <c r="G18" s="27">
        <v>98.1</v>
      </c>
      <c r="H18" s="25">
        <v>15135</v>
      </c>
      <c r="I18" s="26">
        <v>86.4</v>
      </c>
      <c r="J18" s="27">
        <v>72.8</v>
      </c>
      <c r="K18" s="25">
        <v>434433</v>
      </c>
      <c r="L18" s="26">
        <v>125.7</v>
      </c>
      <c r="M18" s="27">
        <v>96.9</v>
      </c>
      <c r="N18" s="25">
        <v>272071</v>
      </c>
      <c r="O18" s="26">
        <v>113.1</v>
      </c>
      <c r="P18" s="27">
        <v>124.3</v>
      </c>
      <c r="Q18" s="25">
        <v>706504</v>
      </c>
      <c r="R18" s="26">
        <v>120.5</v>
      </c>
      <c r="S18" s="27">
        <v>105.9</v>
      </c>
      <c r="T18" s="25"/>
      <c r="U18" s="26"/>
      <c r="V18" s="27"/>
    </row>
    <row r="19" spans="1:22" s="28" customFormat="1" ht="12.75">
      <c r="A19" s="41" t="s">
        <v>106</v>
      </c>
      <c r="B19" s="30">
        <v>225729</v>
      </c>
      <c r="C19" s="31">
        <v>95.6</v>
      </c>
      <c r="D19" s="32">
        <v>91.2</v>
      </c>
      <c r="E19" s="30">
        <v>150065</v>
      </c>
      <c r="F19" s="31">
        <v>109.6</v>
      </c>
      <c r="G19" s="32">
        <v>92.1</v>
      </c>
      <c r="H19" s="30">
        <v>7318</v>
      </c>
      <c r="I19" s="31">
        <v>112</v>
      </c>
      <c r="J19" s="32">
        <v>87.7</v>
      </c>
      <c r="K19" s="30">
        <v>157383</v>
      </c>
      <c r="L19" s="31">
        <v>109.7</v>
      </c>
      <c r="M19" s="32">
        <v>91.9</v>
      </c>
      <c r="N19" s="30">
        <v>66720</v>
      </c>
      <c r="O19" s="31">
        <v>73.7</v>
      </c>
      <c r="P19" s="32">
        <v>98.6</v>
      </c>
      <c r="Q19" s="30">
        <v>224103</v>
      </c>
      <c r="R19" s="31">
        <v>95.8</v>
      </c>
      <c r="S19" s="32">
        <v>93.8</v>
      </c>
      <c r="T19" s="30">
        <v>35193</v>
      </c>
      <c r="U19" s="31">
        <v>95.2</v>
      </c>
      <c r="V19" s="32">
        <v>85.2</v>
      </c>
    </row>
    <row r="20" spans="1:22" s="28" customFormat="1" ht="12.75">
      <c r="A20" s="33" t="s">
        <v>107</v>
      </c>
      <c r="B20" s="34">
        <v>211974</v>
      </c>
      <c r="C20" s="35">
        <v>93.9</v>
      </c>
      <c r="D20" s="36">
        <v>90.6</v>
      </c>
      <c r="E20" s="34">
        <v>131282</v>
      </c>
      <c r="F20" s="35">
        <v>87.5</v>
      </c>
      <c r="G20" s="36">
        <v>93.3</v>
      </c>
      <c r="H20" s="34">
        <v>8077</v>
      </c>
      <c r="I20" s="35">
        <v>110.4</v>
      </c>
      <c r="J20" s="36">
        <v>115.8</v>
      </c>
      <c r="K20" s="34">
        <v>139359</v>
      </c>
      <c r="L20" s="35">
        <v>88.5</v>
      </c>
      <c r="M20" s="36">
        <v>94.3</v>
      </c>
      <c r="N20" s="34">
        <v>79977</v>
      </c>
      <c r="O20" s="35">
        <v>119.9</v>
      </c>
      <c r="P20" s="36">
        <v>95.9</v>
      </c>
      <c r="Q20" s="34">
        <v>219336</v>
      </c>
      <c r="R20" s="35">
        <v>97.9</v>
      </c>
      <c r="S20" s="36">
        <v>94.9</v>
      </c>
      <c r="T20" s="34">
        <v>24547</v>
      </c>
      <c r="U20" s="35">
        <v>69.7</v>
      </c>
      <c r="V20" s="36">
        <v>56.3</v>
      </c>
    </row>
    <row r="21" spans="1:22" s="28" customFormat="1" ht="13.5" thickBot="1">
      <c r="A21" s="37" t="s">
        <v>108</v>
      </c>
      <c r="B21" s="38">
        <v>249479</v>
      </c>
      <c r="C21" s="35">
        <v>117.7</v>
      </c>
      <c r="D21" s="36">
        <v>96.8</v>
      </c>
      <c r="E21" s="38">
        <v>139276</v>
      </c>
      <c r="F21" s="39">
        <v>106.1</v>
      </c>
      <c r="G21" s="40">
        <v>86.7</v>
      </c>
      <c r="H21" s="38">
        <v>7094</v>
      </c>
      <c r="I21" s="39">
        <v>87.8</v>
      </c>
      <c r="J21" s="40">
        <v>109.9</v>
      </c>
      <c r="K21" s="38">
        <v>146370</v>
      </c>
      <c r="L21" s="39">
        <v>105</v>
      </c>
      <c r="M21" s="40">
        <v>87.6</v>
      </c>
      <c r="N21" s="38">
        <v>98982</v>
      </c>
      <c r="O21" s="39">
        <v>123.8</v>
      </c>
      <c r="P21" s="40">
        <v>101.8</v>
      </c>
      <c r="Q21" s="38">
        <v>245352</v>
      </c>
      <c r="R21" s="39">
        <v>111.9</v>
      </c>
      <c r="S21" s="40">
        <v>92.8</v>
      </c>
      <c r="T21" s="38">
        <v>31601</v>
      </c>
      <c r="U21" s="39">
        <v>128.7</v>
      </c>
      <c r="V21" s="40">
        <v>89.2</v>
      </c>
    </row>
    <row r="22" spans="1:22" s="28" customFormat="1" ht="13.5" thickBot="1">
      <c r="A22" s="24" t="s">
        <v>109</v>
      </c>
      <c r="B22" s="25">
        <v>687182</v>
      </c>
      <c r="C22" s="26">
        <v>94.7</v>
      </c>
      <c r="D22" s="27">
        <v>93</v>
      </c>
      <c r="E22" s="25">
        <v>420623</v>
      </c>
      <c r="F22" s="26">
        <v>100.3</v>
      </c>
      <c r="G22" s="27">
        <v>90.6</v>
      </c>
      <c r="H22" s="25">
        <v>22489</v>
      </c>
      <c r="I22" s="26">
        <v>148.6</v>
      </c>
      <c r="J22" s="27">
        <v>103.3</v>
      </c>
      <c r="K22" s="25">
        <v>443112</v>
      </c>
      <c r="L22" s="26">
        <v>102</v>
      </c>
      <c r="M22" s="27">
        <v>91.2</v>
      </c>
      <c r="N22" s="25">
        <v>245679</v>
      </c>
      <c r="O22" s="26">
        <v>90.3</v>
      </c>
      <c r="P22" s="27">
        <v>98.9</v>
      </c>
      <c r="Q22" s="25">
        <v>688791</v>
      </c>
      <c r="R22" s="26">
        <v>97.5</v>
      </c>
      <c r="S22" s="27">
        <v>93.8</v>
      </c>
      <c r="T22" s="25"/>
      <c r="U22" s="26"/>
      <c r="V22" s="27"/>
    </row>
    <row r="23" spans="1:22" s="28" customFormat="1" ht="13.5" thickBot="1">
      <c r="A23" s="43" t="s">
        <v>153</v>
      </c>
      <c r="B23" s="68">
        <v>2669625</v>
      </c>
      <c r="C23" s="69"/>
      <c r="D23" s="70"/>
      <c r="E23" s="68">
        <v>1623034</v>
      </c>
      <c r="F23" s="69"/>
      <c r="G23" s="70"/>
      <c r="H23" s="68">
        <v>73646</v>
      </c>
      <c r="I23" s="69"/>
      <c r="J23" s="70"/>
      <c r="K23" s="68">
        <v>1696680</v>
      </c>
      <c r="L23" s="69"/>
      <c r="M23" s="70"/>
      <c r="N23" s="68">
        <v>971065</v>
      </c>
      <c r="O23" s="69"/>
      <c r="P23" s="70"/>
      <c r="Q23" s="68">
        <v>2667745</v>
      </c>
      <c r="R23" s="69"/>
      <c r="S23" s="70"/>
      <c r="T23" s="68">
        <v>31601</v>
      </c>
      <c r="U23" s="69"/>
      <c r="V23" s="70"/>
    </row>
    <row r="24" spans="1:22" s="28" customFormat="1" ht="13.5" thickBot="1">
      <c r="A24" s="43" t="s">
        <v>154</v>
      </c>
      <c r="B24" s="68">
        <v>2704862</v>
      </c>
      <c r="C24" s="69"/>
      <c r="D24" s="70"/>
      <c r="E24" s="68">
        <v>1717315</v>
      </c>
      <c r="F24" s="69"/>
      <c r="G24" s="70"/>
      <c r="H24" s="68">
        <v>74202</v>
      </c>
      <c r="I24" s="69"/>
      <c r="J24" s="70"/>
      <c r="K24" s="68">
        <v>1791517</v>
      </c>
      <c r="L24" s="69"/>
      <c r="M24" s="70"/>
      <c r="N24" s="68">
        <v>900017</v>
      </c>
      <c r="O24" s="69"/>
      <c r="P24" s="70"/>
      <c r="Q24" s="68">
        <v>2691534</v>
      </c>
      <c r="R24" s="69"/>
      <c r="S24" s="70"/>
      <c r="T24" s="68">
        <v>35423</v>
      </c>
      <c r="U24" s="69"/>
      <c r="V24" s="70"/>
    </row>
    <row r="25" spans="1:22" s="28" customFormat="1" ht="13.5" thickBot="1">
      <c r="A25" s="24" t="s">
        <v>94</v>
      </c>
      <c r="B25" s="81">
        <v>98.69727180166677</v>
      </c>
      <c r="C25" s="82"/>
      <c r="D25" s="83"/>
      <c r="E25" s="81">
        <v>94.50997632932805</v>
      </c>
      <c r="F25" s="82"/>
      <c r="G25" s="83"/>
      <c r="H25" s="81">
        <v>99.25069405137327</v>
      </c>
      <c r="I25" s="82"/>
      <c r="J25" s="83"/>
      <c r="K25" s="81">
        <v>94.7063298869059</v>
      </c>
      <c r="L25" s="82"/>
      <c r="M25" s="83"/>
      <c r="N25" s="81">
        <v>107.89407311195234</v>
      </c>
      <c r="O25" s="82"/>
      <c r="P25" s="83"/>
      <c r="Q25" s="81">
        <v>99.11615457950744</v>
      </c>
      <c r="R25" s="82"/>
      <c r="S25" s="83"/>
      <c r="T25" s="81">
        <v>89.2104000225842</v>
      </c>
      <c r="U25" s="82"/>
      <c r="V25" s="83"/>
    </row>
    <row r="26" spans="1:22" s="28" customFormat="1" ht="12.75">
      <c r="A26" s="29">
        <v>44197</v>
      </c>
      <c r="B26" s="30">
        <v>258887</v>
      </c>
      <c r="C26" s="31">
        <v>103.8</v>
      </c>
      <c r="D26" s="32">
        <v>103.7</v>
      </c>
      <c r="E26" s="30">
        <v>143404</v>
      </c>
      <c r="F26" s="31">
        <v>103</v>
      </c>
      <c r="G26" s="32">
        <v>90.7</v>
      </c>
      <c r="H26" s="30">
        <v>6759</v>
      </c>
      <c r="I26" s="31">
        <v>95.3</v>
      </c>
      <c r="J26" s="32">
        <v>96.2</v>
      </c>
      <c r="K26" s="30">
        <v>150163</v>
      </c>
      <c r="L26" s="31">
        <v>102.6</v>
      </c>
      <c r="M26" s="32">
        <v>90.9</v>
      </c>
      <c r="N26" s="30">
        <v>97077</v>
      </c>
      <c r="O26" s="31">
        <v>98.1</v>
      </c>
      <c r="P26" s="32">
        <v>124.9</v>
      </c>
      <c r="Q26" s="30">
        <v>247240</v>
      </c>
      <c r="R26" s="31">
        <v>100.8</v>
      </c>
      <c r="S26" s="32">
        <v>101.8</v>
      </c>
      <c r="T26" s="30">
        <v>41695</v>
      </c>
      <c r="U26" s="31">
        <v>131.9</v>
      </c>
      <c r="V26" s="32">
        <v>89.4</v>
      </c>
    </row>
    <row r="27" spans="1:22" s="28" customFormat="1" ht="12.75">
      <c r="A27" s="33" t="s">
        <v>95</v>
      </c>
      <c r="B27" s="34">
        <v>226966</v>
      </c>
      <c r="C27" s="35">
        <v>87.7</v>
      </c>
      <c r="D27" s="36">
        <v>99.4</v>
      </c>
      <c r="E27" s="34">
        <v>134431</v>
      </c>
      <c r="F27" s="35">
        <v>93.7</v>
      </c>
      <c r="G27" s="36">
        <v>81.9</v>
      </c>
      <c r="H27" s="34">
        <v>4573</v>
      </c>
      <c r="I27" s="35">
        <v>67.7</v>
      </c>
      <c r="J27" s="36">
        <v>101.8</v>
      </c>
      <c r="K27" s="34">
        <v>139004</v>
      </c>
      <c r="L27" s="35">
        <v>92.6</v>
      </c>
      <c r="M27" s="36">
        <v>82.5</v>
      </c>
      <c r="N27" s="34">
        <v>88178</v>
      </c>
      <c r="O27" s="35">
        <v>90.8</v>
      </c>
      <c r="P27" s="36">
        <v>117</v>
      </c>
      <c r="Q27" s="34">
        <v>227182</v>
      </c>
      <c r="R27" s="35">
        <v>91.9</v>
      </c>
      <c r="S27" s="36">
        <v>93.1</v>
      </c>
      <c r="T27" s="34">
        <v>36154</v>
      </c>
      <c r="U27" s="35">
        <v>86.7</v>
      </c>
      <c r="V27" s="36">
        <v>83.4</v>
      </c>
    </row>
    <row r="28" spans="1:22" s="28" customFormat="1" ht="13.5" thickBot="1">
      <c r="A28" s="37" t="s">
        <v>96</v>
      </c>
      <c r="B28" s="38">
        <v>230603</v>
      </c>
      <c r="C28" s="35">
        <v>101.6</v>
      </c>
      <c r="D28" s="36">
        <v>105.9</v>
      </c>
      <c r="E28" s="38">
        <v>122047</v>
      </c>
      <c r="F28" s="39">
        <v>90.8</v>
      </c>
      <c r="G28" s="40">
        <v>91.9</v>
      </c>
      <c r="H28" s="38">
        <v>6963</v>
      </c>
      <c r="I28" s="39">
        <v>152.3</v>
      </c>
      <c r="J28" s="40">
        <v>99.8</v>
      </c>
      <c r="K28" s="38">
        <v>129010</v>
      </c>
      <c r="L28" s="39">
        <v>92.8</v>
      </c>
      <c r="M28" s="40">
        <v>92.3</v>
      </c>
      <c r="N28" s="38">
        <v>101552</v>
      </c>
      <c r="O28" s="39">
        <v>115.2</v>
      </c>
      <c r="P28" s="40">
        <v>170.5</v>
      </c>
      <c r="Q28" s="38">
        <v>230562</v>
      </c>
      <c r="R28" s="39">
        <v>101.5</v>
      </c>
      <c r="S28" s="40">
        <v>115.7</v>
      </c>
      <c r="T28" s="38">
        <v>38998</v>
      </c>
      <c r="U28" s="39">
        <v>107.9</v>
      </c>
      <c r="V28" s="40">
        <v>65.7</v>
      </c>
    </row>
    <row r="29" spans="1:22" s="28" customFormat="1" ht="13.5" thickBot="1">
      <c r="A29" s="24" t="s">
        <v>97</v>
      </c>
      <c r="B29" s="25">
        <v>716456</v>
      </c>
      <c r="C29" s="26">
        <v>104.3</v>
      </c>
      <c r="D29" s="27">
        <v>102.9</v>
      </c>
      <c r="E29" s="25">
        <v>399882</v>
      </c>
      <c r="F29" s="26">
        <v>95.1</v>
      </c>
      <c r="G29" s="27">
        <v>87.9</v>
      </c>
      <c r="H29" s="25">
        <v>18295</v>
      </c>
      <c r="I29" s="26">
        <v>81.4</v>
      </c>
      <c r="J29" s="27">
        <v>98.9</v>
      </c>
      <c r="K29" s="25">
        <v>418177</v>
      </c>
      <c r="L29" s="26">
        <v>94.4</v>
      </c>
      <c r="M29" s="27">
        <v>88.3</v>
      </c>
      <c r="N29" s="25">
        <v>286807</v>
      </c>
      <c r="O29" s="26">
        <v>116.7</v>
      </c>
      <c r="P29" s="27">
        <v>134.9</v>
      </c>
      <c r="Q29" s="25">
        <v>704984</v>
      </c>
      <c r="R29" s="26">
        <v>102.4</v>
      </c>
      <c r="S29" s="27">
        <v>102.8</v>
      </c>
      <c r="T29" s="25"/>
      <c r="U29" s="26"/>
      <c r="V29" s="27"/>
    </row>
    <row r="30" spans="1:22" s="28" customFormat="1" ht="13.5" thickBot="1">
      <c r="A30" s="43" t="s">
        <v>155</v>
      </c>
      <c r="B30" s="68">
        <v>2690127</v>
      </c>
      <c r="C30" s="69"/>
      <c r="D30" s="70"/>
      <c r="E30" s="68">
        <v>1568009</v>
      </c>
      <c r="F30" s="69"/>
      <c r="G30" s="70"/>
      <c r="H30" s="68">
        <v>73441</v>
      </c>
      <c r="I30" s="69"/>
      <c r="J30" s="70"/>
      <c r="K30" s="68">
        <v>1641450</v>
      </c>
      <c r="L30" s="69"/>
      <c r="M30" s="70"/>
      <c r="N30" s="68">
        <v>1045219</v>
      </c>
      <c r="O30" s="69"/>
      <c r="P30" s="70"/>
      <c r="Q30" s="68">
        <v>2686669</v>
      </c>
      <c r="R30" s="69"/>
      <c r="S30" s="70"/>
      <c r="T30" s="68">
        <v>38998</v>
      </c>
      <c r="U30" s="69"/>
      <c r="V30" s="70"/>
    </row>
    <row r="31" spans="1:22" s="28" customFormat="1" ht="13.5" thickBot="1">
      <c r="A31" s="43" t="s">
        <v>156</v>
      </c>
      <c r="B31" s="68">
        <v>2715564</v>
      </c>
      <c r="C31" s="69"/>
      <c r="D31" s="70"/>
      <c r="E31" s="68">
        <v>1735781</v>
      </c>
      <c r="F31" s="69"/>
      <c r="G31" s="70"/>
      <c r="H31" s="68">
        <v>75731</v>
      </c>
      <c r="I31" s="69"/>
      <c r="J31" s="70"/>
      <c r="K31" s="68">
        <v>1811512</v>
      </c>
      <c r="L31" s="69"/>
      <c r="M31" s="70"/>
      <c r="N31" s="68">
        <v>888796</v>
      </c>
      <c r="O31" s="69"/>
      <c r="P31" s="70"/>
      <c r="Q31" s="68">
        <v>2700308</v>
      </c>
      <c r="R31" s="69"/>
      <c r="S31" s="70"/>
      <c r="T31" s="68">
        <v>59331</v>
      </c>
      <c r="U31" s="69"/>
      <c r="V31" s="70"/>
    </row>
    <row r="32" spans="1:22" s="28" customFormat="1" ht="13.5" thickBot="1">
      <c r="A32" s="24" t="s">
        <v>110</v>
      </c>
      <c r="B32" s="65">
        <v>0.9906328851023213</v>
      </c>
      <c r="C32" s="66"/>
      <c r="D32" s="67"/>
      <c r="E32" s="65">
        <v>0.903344949622101</v>
      </c>
      <c r="F32" s="66"/>
      <c r="G32" s="67"/>
      <c r="H32" s="65">
        <v>0.9697613922964176</v>
      </c>
      <c r="I32" s="66"/>
      <c r="J32" s="67"/>
      <c r="K32" s="65">
        <v>0.9061215161699178</v>
      </c>
      <c r="L32" s="66"/>
      <c r="M32" s="67"/>
      <c r="N32" s="65">
        <v>1.175994266400839</v>
      </c>
      <c r="O32" s="66"/>
      <c r="P32" s="67"/>
      <c r="Q32" s="65">
        <v>0.9949490946958643</v>
      </c>
      <c r="R32" s="66"/>
      <c r="S32" s="67"/>
      <c r="T32" s="65">
        <v>0.6572955116212436</v>
      </c>
      <c r="U32" s="66"/>
      <c r="V32" s="67"/>
    </row>
    <row r="33" ht="12.75">
      <c r="V33" s="1" t="s">
        <v>111</v>
      </c>
    </row>
  </sheetData>
  <sheetProtection/>
  <mergeCells count="59">
    <mergeCell ref="B32:D32"/>
    <mergeCell ref="E32:G32"/>
    <mergeCell ref="H32:J32"/>
    <mergeCell ref="K32:M32"/>
    <mergeCell ref="N32:P32"/>
    <mergeCell ref="H30:J30"/>
    <mergeCell ref="K30:M30"/>
    <mergeCell ref="N30:P30"/>
    <mergeCell ref="B31:D31"/>
    <mergeCell ref="E31:G31"/>
    <mergeCell ref="Q30:S30"/>
    <mergeCell ref="T30:V30"/>
    <mergeCell ref="Q32:S32"/>
    <mergeCell ref="Q31:S31"/>
    <mergeCell ref="T31:V31"/>
    <mergeCell ref="T32:V32"/>
    <mergeCell ref="H31:J31"/>
    <mergeCell ref="K31:M31"/>
    <mergeCell ref="N31:P31"/>
    <mergeCell ref="B24:D24"/>
    <mergeCell ref="E24:G24"/>
    <mergeCell ref="B30:D30"/>
    <mergeCell ref="E30:G30"/>
    <mergeCell ref="Q23:S23"/>
    <mergeCell ref="T23:V23"/>
    <mergeCell ref="K4:M4"/>
    <mergeCell ref="N4:P4"/>
    <mergeCell ref="Q4:S4"/>
    <mergeCell ref="T10:V10"/>
    <mergeCell ref="B10:D10"/>
    <mergeCell ref="E10:G10"/>
    <mergeCell ref="N23:P23"/>
    <mergeCell ref="N10:P10"/>
    <mergeCell ref="Q10:S10"/>
    <mergeCell ref="A1:V1"/>
    <mergeCell ref="A3:A5"/>
    <mergeCell ref="B3:D4"/>
    <mergeCell ref="E3:S3"/>
    <mergeCell ref="T3:V4"/>
    <mergeCell ref="E4:G4"/>
    <mergeCell ref="H4:J4"/>
    <mergeCell ref="T25:V25"/>
    <mergeCell ref="N25:P25"/>
    <mergeCell ref="Q25:S25"/>
    <mergeCell ref="T24:V24"/>
    <mergeCell ref="N24:P24"/>
    <mergeCell ref="Q24:S24"/>
    <mergeCell ref="H10:J10"/>
    <mergeCell ref="K10:M10"/>
    <mergeCell ref="B23:D23"/>
    <mergeCell ref="E23:G23"/>
    <mergeCell ref="H23:J23"/>
    <mergeCell ref="K23:M23"/>
    <mergeCell ref="B25:D25"/>
    <mergeCell ref="E25:G25"/>
    <mergeCell ref="H25:J25"/>
    <mergeCell ref="K25:M25"/>
    <mergeCell ref="H24:J24"/>
    <mergeCell ref="K24:M24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20" sqref="B20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43466</v>
      </c>
      <c r="B6" s="30">
        <v>235426</v>
      </c>
      <c r="C6" s="31">
        <v>95.7</v>
      </c>
      <c r="D6" s="32">
        <v>92.5</v>
      </c>
      <c r="E6" s="30">
        <v>159504</v>
      </c>
      <c r="F6" s="31">
        <v>101.3</v>
      </c>
      <c r="G6" s="32">
        <v>100.2</v>
      </c>
      <c r="H6" s="30">
        <v>5663</v>
      </c>
      <c r="I6" s="31">
        <v>83.7</v>
      </c>
      <c r="J6" s="32">
        <v>78</v>
      </c>
      <c r="K6" s="30">
        <v>165167</v>
      </c>
      <c r="L6" s="31">
        <v>100.6</v>
      </c>
      <c r="M6" s="32">
        <v>99.2</v>
      </c>
      <c r="N6" s="30">
        <v>74019</v>
      </c>
      <c r="O6" s="31">
        <v>98</v>
      </c>
      <c r="P6" s="32">
        <v>84.6</v>
      </c>
      <c r="Q6" s="30">
        <v>239186</v>
      </c>
      <c r="R6" s="31">
        <v>99.8</v>
      </c>
      <c r="S6" s="32">
        <v>94.2</v>
      </c>
      <c r="T6" s="30">
        <v>41590</v>
      </c>
      <c r="U6" s="31">
        <v>89.5</v>
      </c>
      <c r="V6" s="32">
        <v>100.2</v>
      </c>
    </row>
    <row r="7" spans="1:22" s="28" customFormat="1" ht="12.75">
      <c r="A7" s="33" t="s">
        <v>95</v>
      </c>
      <c r="B7" s="34">
        <v>212521</v>
      </c>
      <c r="C7" s="35">
        <v>90.3</v>
      </c>
      <c r="D7" s="36">
        <v>97.4</v>
      </c>
      <c r="E7" s="34">
        <v>141497</v>
      </c>
      <c r="F7" s="35">
        <v>88.7</v>
      </c>
      <c r="G7" s="36">
        <v>98.5</v>
      </c>
      <c r="H7" s="34">
        <v>4928</v>
      </c>
      <c r="I7" s="35">
        <v>87</v>
      </c>
      <c r="J7" s="36">
        <v>102.1</v>
      </c>
      <c r="K7" s="34">
        <v>146425</v>
      </c>
      <c r="L7" s="35">
        <v>88.7</v>
      </c>
      <c r="M7" s="36">
        <v>98.6</v>
      </c>
      <c r="N7" s="34">
        <v>63544</v>
      </c>
      <c r="O7" s="35">
        <v>85.8</v>
      </c>
      <c r="P7" s="36">
        <v>84</v>
      </c>
      <c r="Q7" s="34">
        <v>209969</v>
      </c>
      <c r="R7" s="35">
        <v>87.8</v>
      </c>
      <c r="S7" s="36">
        <v>93.7</v>
      </c>
      <c r="T7" s="34">
        <v>41606</v>
      </c>
      <c r="U7" s="35">
        <v>100</v>
      </c>
      <c r="V7" s="36">
        <v>103.3</v>
      </c>
    </row>
    <row r="8" spans="1:22" s="28" customFormat="1" ht="13.5" thickBot="1">
      <c r="A8" s="37" t="s">
        <v>96</v>
      </c>
      <c r="B8" s="38">
        <v>237305</v>
      </c>
      <c r="C8" s="39">
        <v>111.7</v>
      </c>
      <c r="D8" s="40">
        <v>108.3</v>
      </c>
      <c r="E8" s="38">
        <v>135440</v>
      </c>
      <c r="F8" s="39">
        <v>95.7</v>
      </c>
      <c r="G8" s="40">
        <v>101.4</v>
      </c>
      <c r="H8" s="38">
        <v>6380</v>
      </c>
      <c r="I8" s="39">
        <v>129.5</v>
      </c>
      <c r="J8" s="40">
        <v>98.1</v>
      </c>
      <c r="K8" s="38">
        <v>141820</v>
      </c>
      <c r="L8" s="39">
        <v>96.9</v>
      </c>
      <c r="M8" s="40">
        <v>101.3</v>
      </c>
      <c r="N8" s="38">
        <v>86311</v>
      </c>
      <c r="O8" s="39">
        <v>135.8</v>
      </c>
      <c r="P8" s="40">
        <v>111.6</v>
      </c>
      <c r="Q8" s="38">
        <v>228131</v>
      </c>
      <c r="R8" s="39">
        <v>108.6</v>
      </c>
      <c r="S8" s="40">
        <v>105</v>
      </c>
      <c r="T8" s="38">
        <v>43805</v>
      </c>
      <c r="U8" s="39">
        <v>105.3</v>
      </c>
      <c r="V8" s="40">
        <v>117.2</v>
      </c>
    </row>
    <row r="9" spans="1:22" s="28" customFormat="1" ht="13.5" thickBot="1">
      <c r="A9" s="24" t="s">
        <v>97</v>
      </c>
      <c r="B9" s="25">
        <v>685252</v>
      </c>
      <c r="C9" s="26">
        <v>101.4</v>
      </c>
      <c r="D9" s="27">
        <v>99.1</v>
      </c>
      <c r="E9" s="25">
        <v>436441</v>
      </c>
      <c r="F9" s="26">
        <v>96</v>
      </c>
      <c r="G9" s="27">
        <v>100</v>
      </c>
      <c r="H9" s="25">
        <v>16971</v>
      </c>
      <c r="I9" s="26">
        <v>84.9</v>
      </c>
      <c r="J9" s="27">
        <v>91.3</v>
      </c>
      <c r="K9" s="25">
        <v>453412</v>
      </c>
      <c r="L9" s="26">
        <v>95.6</v>
      </c>
      <c r="M9" s="27">
        <v>99.6</v>
      </c>
      <c r="N9" s="25">
        <v>223874</v>
      </c>
      <c r="O9" s="26">
        <v>114.4</v>
      </c>
      <c r="P9" s="27">
        <v>93.1</v>
      </c>
      <c r="Q9" s="25">
        <v>677286</v>
      </c>
      <c r="R9" s="26">
        <v>101.1</v>
      </c>
      <c r="S9" s="27">
        <v>97.4</v>
      </c>
      <c r="T9" s="25"/>
      <c r="U9" s="26"/>
      <c r="V9" s="27"/>
    </row>
    <row r="10" spans="1:22" s="28" customFormat="1" ht="13.5" thickBot="1">
      <c r="A10" s="64" t="s">
        <v>147</v>
      </c>
      <c r="B10" s="68">
        <v>2663897</v>
      </c>
      <c r="C10" s="69"/>
      <c r="D10" s="70"/>
      <c r="E10" s="68">
        <v>1673150</v>
      </c>
      <c r="F10" s="69"/>
      <c r="G10" s="70"/>
      <c r="H10" s="68">
        <v>73052</v>
      </c>
      <c r="I10" s="69"/>
      <c r="J10" s="70"/>
      <c r="K10" s="68">
        <v>1746202</v>
      </c>
      <c r="L10" s="69"/>
      <c r="M10" s="70"/>
      <c r="N10" s="68">
        <v>883346</v>
      </c>
      <c r="O10" s="69"/>
      <c r="P10" s="70"/>
      <c r="Q10" s="68">
        <v>2629548</v>
      </c>
      <c r="R10" s="69"/>
      <c r="S10" s="70"/>
      <c r="T10" s="68">
        <v>43805</v>
      </c>
      <c r="U10" s="69"/>
      <c r="V10" s="70"/>
    </row>
    <row r="11" spans="1:22" s="28" customFormat="1" ht="12.75">
      <c r="A11" s="41" t="s">
        <v>98</v>
      </c>
      <c r="B11" s="30">
        <v>229583</v>
      </c>
      <c r="C11" s="31">
        <v>96.7</v>
      </c>
      <c r="D11" s="32">
        <v>115.7</v>
      </c>
      <c r="E11" s="30">
        <v>134490</v>
      </c>
      <c r="F11" s="31">
        <v>99.3</v>
      </c>
      <c r="G11" s="32">
        <v>107.4</v>
      </c>
      <c r="H11" s="30">
        <v>6214</v>
      </c>
      <c r="I11" s="31">
        <v>97.4</v>
      </c>
      <c r="J11" s="32">
        <v>94.7</v>
      </c>
      <c r="K11" s="30">
        <v>140704</v>
      </c>
      <c r="L11" s="31">
        <v>99.2</v>
      </c>
      <c r="M11" s="32">
        <v>106.8</v>
      </c>
      <c r="N11" s="30">
        <v>74537</v>
      </c>
      <c r="O11" s="31">
        <v>86.4</v>
      </c>
      <c r="P11" s="32">
        <v>116.3</v>
      </c>
      <c r="Q11" s="30">
        <v>215241</v>
      </c>
      <c r="R11" s="31">
        <v>94.3</v>
      </c>
      <c r="S11" s="32">
        <v>109.9</v>
      </c>
      <c r="T11" s="30">
        <v>52788</v>
      </c>
      <c r="U11" s="31">
        <v>120.5</v>
      </c>
      <c r="V11" s="32">
        <v>149.1</v>
      </c>
    </row>
    <row r="12" spans="1:22" s="28" customFormat="1" ht="12.75">
      <c r="A12" s="33" t="s">
        <v>99</v>
      </c>
      <c r="B12" s="34">
        <v>188931</v>
      </c>
      <c r="C12" s="35">
        <v>82.3</v>
      </c>
      <c r="D12" s="36">
        <v>88</v>
      </c>
      <c r="E12" s="34">
        <v>120257</v>
      </c>
      <c r="F12" s="35">
        <v>89.4</v>
      </c>
      <c r="G12" s="36">
        <v>95.9</v>
      </c>
      <c r="H12" s="34">
        <v>3211</v>
      </c>
      <c r="I12" s="35">
        <v>51.7</v>
      </c>
      <c r="J12" s="36">
        <v>90.2</v>
      </c>
      <c r="K12" s="34">
        <v>123468</v>
      </c>
      <c r="L12" s="35">
        <v>87.8</v>
      </c>
      <c r="M12" s="36">
        <v>95.8</v>
      </c>
      <c r="N12" s="34">
        <v>76853</v>
      </c>
      <c r="O12" s="35">
        <v>103.1</v>
      </c>
      <c r="P12" s="36">
        <v>98</v>
      </c>
      <c r="Q12" s="34">
        <v>200321</v>
      </c>
      <c r="R12" s="35">
        <v>93.1</v>
      </c>
      <c r="S12" s="36">
        <v>96.6</v>
      </c>
      <c r="T12" s="34">
        <v>41192</v>
      </c>
      <c r="U12" s="35">
        <v>78</v>
      </c>
      <c r="V12" s="36">
        <v>102.2</v>
      </c>
    </row>
    <row r="13" spans="1:22" s="28" customFormat="1" ht="13.5" thickBot="1">
      <c r="A13" s="37" t="s">
        <v>100</v>
      </c>
      <c r="B13" s="38">
        <v>180508</v>
      </c>
      <c r="C13" s="39">
        <v>95.5</v>
      </c>
      <c r="D13" s="40">
        <v>91.9</v>
      </c>
      <c r="E13" s="38">
        <v>134302</v>
      </c>
      <c r="F13" s="39">
        <v>111.7</v>
      </c>
      <c r="G13" s="40">
        <v>131.5</v>
      </c>
      <c r="H13" s="38">
        <v>5254</v>
      </c>
      <c r="I13" s="39">
        <v>163.6</v>
      </c>
      <c r="J13" s="40">
        <v>89.4</v>
      </c>
      <c r="K13" s="38">
        <v>139556</v>
      </c>
      <c r="L13" s="39">
        <v>113</v>
      </c>
      <c r="M13" s="40">
        <v>129.2</v>
      </c>
      <c r="N13" s="38">
        <v>57527</v>
      </c>
      <c r="O13" s="39">
        <v>74.9</v>
      </c>
      <c r="P13" s="40">
        <v>62.1</v>
      </c>
      <c r="Q13" s="38">
        <v>197083</v>
      </c>
      <c r="R13" s="39">
        <v>98.4</v>
      </c>
      <c r="S13" s="40">
        <v>98.2</v>
      </c>
      <c r="T13" s="38">
        <v>28416</v>
      </c>
      <c r="U13" s="39">
        <v>69</v>
      </c>
      <c r="V13" s="40">
        <v>73.3</v>
      </c>
    </row>
    <row r="14" spans="1:22" s="28" customFormat="1" ht="13.5" thickBot="1">
      <c r="A14" s="24" t="s">
        <v>101</v>
      </c>
      <c r="B14" s="25">
        <v>599022</v>
      </c>
      <c r="C14" s="26">
        <v>87.4</v>
      </c>
      <c r="D14" s="27">
        <v>98.3</v>
      </c>
      <c r="E14" s="25">
        <v>389049</v>
      </c>
      <c r="F14" s="26">
        <v>89.1</v>
      </c>
      <c r="G14" s="27">
        <v>110.3</v>
      </c>
      <c r="H14" s="25">
        <v>14679</v>
      </c>
      <c r="I14" s="26">
        <v>86.5</v>
      </c>
      <c r="J14" s="27">
        <v>91.7</v>
      </c>
      <c r="K14" s="25">
        <v>403728</v>
      </c>
      <c r="L14" s="26">
        <v>89</v>
      </c>
      <c r="M14" s="27">
        <v>109.5</v>
      </c>
      <c r="N14" s="25">
        <v>208917</v>
      </c>
      <c r="O14" s="26">
        <v>93.3</v>
      </c>
      <c r="P14" s="27">
        <v>88.8</v>
      </c>
      <c r="Q14" s="25">
        <v>612645</v>
      </c>
      <c r="R14" s="26">
        <v>90.5</v>
      </c>
      <c r="S14" s="27">
        <v>101.4</v>
      </c>
      <c r="T14" s="25"/>
      <c r="U14" s="26"/>
      <c r="V14" s="27"/>
    </row>
    <row r="15" spans="1:22" s="28" customFormat="1" ht="12.75">
      <c r="A15" s="41" t="s">
        <v>102</v>
      </c>
      <c r="B15" s="30">
        <v>234418</v>
      </c>
      <c r="C15" s="31">
        <v>129.9</v>
      </c>
      <c r="D15" s="32">
        <v>99.7</v>
      </c>
      <c r="E15" s="30">
        <v>134201</v>
      </c>
      <c r="F15" s="31">
        <v>99.9</v>
      </c>
      <c r="G15" s="32">
        <v>98.9</v>
      </c>
      <c r="H15" s="30">
        <v>7023</v>
      </c>
      <c r="I15" s="31">
        <v>133.7</v>
      </c>
      <c r="J15" s="32">
        <v>98.3</v>
      </c>
      <c r="K15" s="30">
        <v>141224</v>
      </c>
      <c r="L15" s="31">
        <v>101.2</v>
      </c>
      <c r="M15" s="32">
        <v>98.8</v>
      </c>
      <c r="N15" s="30">
        <v>72602</v>
      </c>
      <c r="O15" s="31">
        <v>126.2</v>
      </c>
      <c r="P15" s="32">
        <v>80.4</v>
      </c>
      <c r="Q15" s="30">
        <v>213826</v>
      </c>
      <c r="R15" s="31">
        <v>108.5</v>
      </c>
      <c r="S15" s="32">
        <v>91.7</v>
      </c>
      <c r="T15" s="30">
        <v>42588</v>
      </c>
      <c r="U15" s="31">
        <v>149.9</v>
      </c>
      <c r="V15" s="32">
        <v>120.4</v>
      </c>
    </row>
    <row r="16" spans="1:22" s="28" customFormat="1" ht="12.75">
      <c r="A16" s="33" t="s">
        <v>103</v>
      </c>
      <c r="B16" s="34">
        <v>241994</v>
      </c>
      <c r="C16" s="35">
        <v>103.2</v>
      </c>
      <c r="D16" s="36">
        <v>98.3</v>
      </c>
      <c r="E16" s="34">
        <v>152575</v>
      </c>
      <c r="F16" s="35">
        <v>113.7</v>
      </c>
      <c r="G16" s="36">
        <v>106.3</v>
      </c>
      <c r="H16" s="34">
        <v>7644</v>
      </c>
      <c r="I16" s="35">
        <v>108.8</v>
      </c>
      <c r="J16" s="36">
        <v>107.9</v>
      </c>
      <c r="K16" s="34">
        <v>160219</v>
      </c>
      <c r="L16" s="35">
        <v>113.5</v>
      </c>
      <c r="M16" s="36">
        <v>106.3</v>
      </c>
      <c r="N16" s="34">
        <v>84054</v>
      </c>
      <c r="O16" s="35">
        <v>115.8</v>
      </c>
      <c r="P16" s="36">
        <v>95.2</v>
      </c>
      <c r="Q16" s="34">
        <v>244273</v>
      </c>
      <c r="R16" s="35">
        <v>114.2</v>
      </c>
      <c r="S16" s="36">
        <v>102.2</v>
      </c>
      <c r="T16" s="34">
        <v>43645</v>
      </c>
      <c r="U16" s="35">
        <v>102.5</v>
      </c>
      <c r="V16" s="36">
        <v>105.1</v>
      </c>
    </row>
    <row r="17" spans="1:22" s="28" customFormat="1" ht="13.5" thickBot="1">
      <c r="A17" s="37" t="s">
        <v>104</v>
      </c>
      <c r="B17" s="38">
        <v>205101</v>
      </c>
      <c r="C17" s="35">
        <v>84.8</v>
      </c>
      <c r="D17" s="36">
        <v>96.7</v>
      </c>
      <c r="E17" s="38">
        <v>140783</v>
      </c>
      <c r="F17" s="39">
        <v>92.3</v>
      </c>
      <c r="G17" s="40">
        <v>93.7</v>
      </c>
      <c r="H17" s="38">
        <v>6109</v>
      </c>
      <c r="I17" s="39">
        <v>79.9</v>
      </c>
      <c r="J17" s="40">
        <v>104.2</v>
      </c>
      <c r="K17" s="38">
        <v>146892</v>
      </c>
      <c r="L17" s="39">
        <v>91.7</v>
      </c>
      <c r="M17" s="40">
        <v>94.1</v>
      </c>
      <c r="N17" s="38">
        <v>62267</v>
      </c>
      <c r="O17" s="39">
        <v>74.1</v>
      </c>
      <c r="P17" s="40">
        <v>124.5</v>
      </c>
      <c r="Q17" s="38">
        <v>209159</v>
      </c>
      <c r="R17" s="39">
        <v>85.6</v>
      </c>
      <c r="S17" s="40">
        <v>101.5</v>
      </c>
      <c r="T17" s="38">
        <v>36041</v>
      </c>
      <c r="U17" s="39">
        <v>82.6</v>
      </c>
      <c r="V17" s="40">
        <v>76.1</v>
      </c>
    </row>
    <row r="18" spans="1:22" s="28" customFormat="1" ht="13.5" thickBot="1">
      <c r="A18" s="24" t="s">
        <v>105</v>
      </c>
      <c r="B18" s="25">
        <v>681513</v>
      </c>
      <c r="C18" s="26">
        <v>113.8</v>
      </c>
      <c r="D18" s="27">
        <v>98.3</v>
      </c>
      <c r="E18" s="25">
        <v>427559</v>
      </c>
      <c r="F18" s="26">
        <v>109.9</v>
      </c>
      <c r="G18" s="27">
        <v>99.5</v>
      </c>
      <c r="H18" s="25">
        <v>20776</v>
      </c>
      <c r="I18" s="26">
        <v>141.5</v>
      </c>
      <c r="J18" s="27">
        <v>103.4</v>
      </c>
      <c r="K18" s="25">
        <v>448335</v>
      </c>
      <c r="L18" s="26">
        <v>111</v>
      </c>
      <c r="M18" s="27">
        <v>99.7</v>
      </c>
      <c r="N18" s="25">
        <v>218923</v>
      </c>
      <c r="O18" s="26">
        <v>104.8</v>
      </c>
      <c r="P18" s="27">
        <v>95.7</v>
      </c>
      <c r="Q18" s="25">
        <v>667258</v>
      </c>
      <c r="R18" s="26">
        <v>108.9</v>
      </c>
      <c r="S18" s="27">
        <v>98.4</v>
      </c>
      <c r="T18" s="25"/>
      <c r="U18" s="26"/>
      <c r="V18" s="27"/>
    </row>
    <row r="19" spans="1:22" s="28" customFormat="1" ht="12.75">
      <c r="A19" s="41" t="s">
        <v>106</v>
      </c>
      <c r="B19" s="30">
        <v>247422</v>
      </c>
      <c r="C19" s="31">
        <v>120.6342241139731</v>
      </c>
      <c r="D19" s="32">
        <v>111.4377981056358</v>
      </c>
      <c r="E19" s="30">
        <v>162879</v>
      </c>
      <c r="F19" s="31">
        <v>115.69507682035474</v>
      </c>
      <c r="G19" s="32">
        <v>103.52763953244475</v>
      </c>
      <c r="H19" s="30">
        <v>8346</v>
      </c>
      <c r="I19" s="31">
        <v>136.6181044360779</v>
      </c>
      <c r="J19" s="32">
        <v>120</v>
      </c>
      <c r="K19" s="30">
        <v>171225</v>
      </c>
      <c r="L19" s="31">
        <v>116.5652315987256</v>
      </c>
      <c r="M19" s="32">
        <v>104.22500060870202</v>
      </c>
      <c r="N19" s="30">
        <v>67669</v>
      </c>
      <c r="O19" s="31">
        <v>108.67554242214979</v>
      </c>
      <c r="P19" s="32">
        <v>135.99622171309136</v>
      </c>
      <c r="Q19" s="30">
        <v>238894</v>
      </c>
      <c r="R19" s="31">
        <v>114.21645733628483</v>
      </c>
      <c r="S19" s="32">
        <v>111.61080535595818</v>
      </c>
      <c r="T19" s="30">
        <v>41295</v>
      </c>
      <c r="U19" s="31">
        <v>114.57784190227795</v>
      </c>
      <c r="V19" s="32">
        <v>85.3784605206029</v>
      </c>
    </row>
    <row r="20" spans="1:22" s="28" customFormat="1" ht="12.75">
      <c r="A20" s="33" t="s">
        <v>107</v>
      </c>
      <c r="B20" s="34">
        <v>233876</v>
      </c>
      <c r="C20" s="35">
        <v>94.52514327747734</v>
      </c>
      <c r="D20" s="36">
        <v>112.53452407302262</v>
      </c>
      <c r="E20" s="34">
        <v>140756</v>
      </c>
      <c r="F20" s="35">
        <v>86.41752466554927</v>
      </c>
      <c r="G20" s="36">
        <v>100.72418136020151</v>
      </c>
      <c r="H20" s="34">
        <v>6976</v>
      </c>
      <c r="I20" s="35">
        <v>83.58495087467051</v>
      </c>
      <c r="J20" s="36">
        <v>111.45550407413324</v>
      </c>
      <c r="K20" s="34">
        <v>147732</v>
      </c>
      <c r="L20" s="35">
        <v>86.27945685501534</v>
      </c>
      <c r="M20" s="36">
        <v>101.18422224200873</v>
      </c>
      <c r="N20" s="34">
        <v>83411</v>
      </c>
      <c r="O20" s="35">
        <v>123.26323722827293</v>
      </c>
      <c r="P20" s="36">
        <v>118.59945969003269</v>
      </c>
      <c r="Q20" s="34">
        <v>231143</v>
      </c>
      <c r="R20" s="35">
        <v>96.75546476680033</v>
      </c>
      <c r="S20" s="36">
        <v>106.84592734349359</v>
      </c>
      <c r="T20" s="34">
        <v>43620</v>
      </c>
      <c r="U20" s="35">
        <v>105.63022157646205</v>
      </c>
      <c r="V20" s="36">
        <v>104.58676001630423</v>
      </c>
    </row>
    <row r="21" spans="1:22" s="28" customFormat="1" ht="13.5" thickBot="1">
      <c r="A21" s="37" t="s">
        <v>108</v>
      </c>
      <c r="B21" s="38">
        <v>257777</v>
      </c>
      <c r="C21" s="35">
        <v>110.21951803519813</v>
      </c>
      <c r="D21" s="36">
        <v>104.78441670358973</v>
      </c>
      <c r="E21" s="38">
        <v>160631</v>
      </c>
      <c r="F21" s="39">
        <v>114.12017960158003</v>
      </c>
      <c r="G21" s="40">
        <v>102.0488418484683</v>
      </c>
      <c r="H21" s="38">
        <v>6454</v>
      </c>
      <c r="I21" s="39">
        <v>92.51720183486239</v>
      </c>
      <c r="J21" s="40">
        <v>95.34643226473631</v>
      </c>
      <c r="K21" s="38">
        <v>167085</v>
      </c>
      <c r="L21" s="39">
        <v>113.10007310535293</v>
      </c>
      <c r="M21" s="40">
        <v>101.77249885792598</v>
      </c>
      <c r="N21" s="38">
        <v>97223</v>
      </c>
      <c r="O21" s="39">
        <v>116.5589670427162</v>
      </c>
      <c r="P21" s="40">
        <v>128.69207248467842</v>
      </c>
      <c r="Q21" s="38">
        <v>264308</v>
      </c>
      <c r="R21" s="39">
        <v>114.34826060058059</v>
      </c>
      <c r="S21" s="40">
        <v>110.25604658729695</v>
      </c>
      <c r="T21" s="38">
        <v>35423</v>
      </c>
      <c r="U21" s="39">
        <v>81.20816139385603</v>
      </c>
      <c r="V21" s="40">
        <v>76.20635501150959</v>
      </c>
    </row>
    <row r="22" spans="1:22" s="28" customFormat="1" ht="13.5" thickBot="1">
      <c r="A22" s="24" t="s">
        <v>109</v>
      </c>
      <c r="B22" s="25">
        <v>739075</v>
      </c>
      <c r="C22" s="26">
        <v>108.44620718900447</v>
      </c>
      <c r="D22" s="27">
        <v>109.35326842837274</v>
      </c>
      <c r="E22" s="25">
        <v>464266</v>
      </c>
      <c r="F22" s="26">
        <v>108.58524788391777</v>
      </c>
      <c r="G22" s="27">
        <v>102.15345483509691</v>
      </c>
      <c r="H22" s="25">
        <v>21776</v>
      </c>
      <c r="I22" s="26">
        <v>104.81324605313824</v>
      </c>
      <c r="J22" s="27">
        <v>108.97262673272282</v>
      </c>
      <c r="K22" s="25">
        <v>486042</v>
      </c>
      <c r="L22" s="26">
        <v>108.41045200575464</v>
      </c>
      <c r="M22" s="27">
        <v>102.44065910441722</v>
      </c>
      <c r="N22" s="25">
        <v>248303</v>
      </c>
      <c r="O22" s="26">
        <v>113.42024364730977</v>
      </c>
      <c r="P22" s="27">
        <v>126.92156311498455</v>
      </c>
      <c r="Q22" s="25">
        <v>734345</v>
      </c>
      <c r="R22" s="26">
        <v>110.05413198492937</v>
      </c>
      <c r="S22" s="27">
        <v>109.58786563736295</v>
      </c>
      <c r="T22" s="25"/>
      <c r="U22" s="26"/>
      <c r="V22" s="27"/>
    </row>
    <row r="23" spans="1:22" s="28" customFormat="1" ht="13.5" thickBot="1">
      <c r="A23" s="64" t="s">
        <v>150</v>
      </c>
      <c r="B23" s="68">
        <v>2704862</v>
      </c>
      <c r="C23" s="69"/>
      <c r="D23" s="70"/>
      <c r="E23" s="68">
        <v>1717315</v>
      </c>
      <c r="F23" s="69"/>
      <c r="G23" s="70"/>
      <c r="H23" s="68">
        <v>74202</v>
      </c>
      <c r="I23" s="69"/>
      <c r="J23" s="70"/>
      <c r="K23" s="68">
        <v>1791517</v>
      </c>
      <c r="L23" s="69"/>
      <c r="M23" s="70"/>
      <c r="N23" s="68">
        <v>900017</v>
      </c>
      <c r="O23" s="69"/>
      <c r="P23" s="70"/>
      <c r="Q23" s="68">
        <v>2691534</v>
      </c>
      <c r="R23" s="69"/>
      <c r="S23" s="70"/>
      <c r="T23" s="68">
        <v>35423</v>
      </c>
      <c r="U23" s="69"/>
      <c r="V23" s="70"/>
    </row>
    <row r="24" spans="1:22" s="28" customFormat="1" ht="13.5" thickBot="1">
      <c r="A24" s="64" t="s">
        <v>145</v>
      </c>
      <c r="B24" s="68">
        <v>2670404</v>
      </c>
      <c r="C24" s="69"/>
      <c r="D24" s="70"/>
      <c r="E24" s="68">
        <v>1673153</v>
      </c>
      <c r="F24" s="69"/>
      <c r="G24" s="70"/>
      <c r="H24" s="68">
        <v>74676</v>
      </c>
      <c r="I24" s="69"/>
      <c r="J24" s="70"/>
      <c r="K24" s="68">
        <v>1747829</v>
      </c>
      <c r="L24" s="69"/>
      <c r="M24" s="70"/>
      <c r="N24" s="68">
        <v>899951</v>
      </c>
      <c r="O24" s="69"/>
      <c r="P24" s="70"/>
      <c r="Q24" s="68">
        <v>2647780</v>
      </c>
      <c r="R24" s="69"/>
      <c r="S24" s="70"/>
      <c r="T24" s="68">
        <v>46483</v>
      </c>
      <c r="U24" s="69"/>
      <c r="V24" s="70"/>
    </row>
    <row r="25" spans="1:22" s="28" customFormat="1" ht="13.5" thickBot="1">
      <c r="A25" s="24" t="s">
        <v>94</v>
      </c>
      <c r="B25" s="68">
        <v>101.29036655127838</v>
      </c>
      <c r="C25" s="69"/>
      <c r="D25" s="70"/>
      <c r="E25" s="68">
        <v>102.6394477970634</v>
      </c>
      <c r="F25" s="69"/>
      <c r="G25" s="70"/>
      <c r="H25" s="68">
        <v>99.3652579141893</v>
      </c>
      <c r="I25" s="69"/>
      <c r="J25" s="70"/>
      <c r="K25" s="68">
        <v>102.49955802312469</v>
      </c>
      <c r="L25" s="69"/>
      <c r="M25" s="70"/>
      <c r="N25" s="68">
        <v>100.00733373261433</v>
      </c>
      <c r="O25" s="69"/>
      <c r="P25" s="70"/>
      <c r="Q25" s="68">
        <v>101.65247868025288</v>
      </c>
      <c r="R25" s="69"/>
      <c r="S25" s="70"/>
      <c r="T25" s="68">
        <v>76.20635501150959</v>
      </c>
      <c r="U25" s="69"/>
      <c r="V25" s="70"/>
    </row>
    <row r="26" spans="1:22" s="28" customFormat="1" ht="12.75">
      <c r="A26" s="29">
        <v>43831</v>
      </c>
      <c r="B26" s="30">
        <v>249734</v>
      </c>
      <c r="C26" s="31">
        <v>96.8798612754435</v>
      </c>
      <c r="D26" s="32">
        <v>106.0774935648569</v>
      </c>
      <c r="E26" s="30">
        <v>158080</v>
      </c>
      <c r="F26" s="31">
        <v>98.41188811624157</v>
      </c>
      <c r="G26" s="32">
        <v>99.10723242050356</v>
      </c>
      <c r="H26" s="30">
        <v>7029</v>
      </c>
      <c r="I26" s="31">
        <v>108.90920359466998</v>
      </c>
      <c r="J26" s="32">
        <v>124.12149037612572</v>
      </c>
      <c r="K26" s="30">
        <v>165109</v>
      </c>
      <c r="L26" s="31">
        <v>98.81736840530269</v>
      </c>
      <c r="M26" s="32">
        <v>99.96488402647017</v>
      </c>
      <c r="N26" s="30">
        <v>77703</v>
      </c>
      <c r="O26" s="31">
        <v>79.92244633471503</v>
      </c>
      <c r="P26" s="32">
        <v>104.97710047420257</v>
      </c>
      <c r="Q26" s="30">
        <v>242812</v>
      </c>
      <c r="R26" s="31">
        <v>91.86706418269594</v>
      </c>
      <c r="S26" s="32">
        <v>101.51597501526008</v>
      </c>
      <c r="T26" s="30">
        <v>46616</v>
      </c>
      <c r="U26" s="31">
        <v>131.59811421957485</v>
      </c>
      <c r="V26" s="32">
        <v>112.08463572974271</v>
      </c>
    </row>
    <row r="27" spans="1:22" s="28" customFormat="1" ht="12.75">
      <c r="A27" s="33" t="s">
        <v>95</v>
      </c>
      <c r="B27" s="34">
        <v>228408</v>
      </c>
      <c r="C27" s="35">
        <v>91.46051398688203</v>
      </c>
      <c r="D27" s="36">
        <v>107.47549653916555</v>
      </c>
      <c r="E27" s="34">
        <v>164068</v>
      </c>
      <c r="F27" s="35">
        <v>103.78795546558703</v>
      </c>
      <c r="G27" s="36">
        <v>115.95157494505185</v>
      </c>
      <c r="H27" s="34">
        <v>4492</v>
      </c>
      <c r="I27" s="35">
        <v>63.90667235737658</v>
      </c>
      <c r="J27" s="36">
        <v>91.15259740259741</v>
      </c>
      <c r="K27" s="34">
        <v>168560</v>
      </c>
      <c r="L27" s="35">
        <v>102.09013439606562</v>
      </c>
      <c r="M27" s="36">
        <v>115.11695407205053</v>
      </c>
      <c r="N27" s="34">
        <v>75391</v>
      </c>
      <c r="O27" s="35">
        <v>97.02456790600105</v>
      </c>
      <c r="P27" s="36">
        <v>118.6437743925469</v>
      </c>
      <c r="Q27" s="34">
        <v>243951</v>
      </c>
      <c r="R27" s="35">
        <v>100.46908719503153</v>
      </c>
      <c r="S27" s="36">
        <v>116.18429387195252</v>
      </c>
      <c r="T27" s="34">
        <v>43337</v>
      </c>
      <c r="U27" s="35">
        <v>92.96593444310966</v>
      </c>
      <c r="V27" s="36">
        <v>104.16045762630391</v>
      </c>
    </row>
    <row r="28" spans="1:22" s="28" customFormat="1" ht="13.5" thickBot="1">
      <c r="A28" s="37" t="s">
        <v>96</v>
      </c>
      <c r="B28" s="38">
        <v>217812</v>
      </c>
      <c r="C28" s="35">
        <v>95.36093306714301</v>
      </c>
      <c r="D28" s="36">
        <v>91.78567666083732</v>
      </c>
      <c r="E28" s="38">
        <v>132759</v>
      </c>
      <c r="F28" s="39">
        <v>80.91705878050564</v>
      </c>
      <c r="G28" s="40">
        <v>98.02052569403426</v>
      </c>
      <c r="H28" s="38">
        <v>6979</v>
      </c>
      <c r="I28" s="39">
        <v>155.36509349955477</v>
      </c>
      <c r="J28" s="40">
        <v>109.38871473354233</v>
      </c>
      <c r="K28" s="38">
        <v>139738</v>
      </c>
      <c r="L28" s="39">
        <v>82.90104413858566</v>
      </c>
      <c r="M28" s="40">
        <v>98.5319418981808</v>
      </c>
      <c r="N28" s="38">
        <v>59559</v>
      </c>
      <c r="O28" s="39">
        <v>79.00014590601</v>
      </c>
      <c r="P28" s="40">
        <v>69.00510942985251</v>
      </c>
      <c r="Q28" s="38">
        <v>199297</v>
      </c>
      <c r="R28" s="39">
        <v>81.69550442506896</v>
      </c>
      <c r="S28" s="40">
        <v>87.36077078520674</v>
      </c>
      <c r="T28" s="38">
        <v>59331</v>
      </c>
      <c r="U28" s="39">
        <v>136.90610794471237</v>
      </c>
      <c r="V28" s="40">
        <v>135.44344252939163</v>
      </c>
    </row>
    <row r="29" spans="1:22" s="28" customFormat="1" ht="13.5" thickBot="1">
      <c r="A29" s="24" t="s">
        <v>97</v>
      </c>
      <c r="B29" s="25">
        <v>695954</v>
      </c>
      <c r="C29" s="26">
        <v>94.16554476879884</v>
      </c>
      <c r="D29" s="27">
        <v>101.5617612206896</v>
      </c>
      <c r="E29" s="25">
        <v>454907</v>
      </c>
      <c r="F29" s="26">
        <v>97.98412978766483</v>
      </c>
      <c r="G29" s="27">
        <v>104.23104153826061</v>
      </c>
      <c r="H29" s="25">
        <v>18500</v>
      </c>
      <c r="I29" s="26">
        <v>84.95591476855253</v>
      </c>
      <c r="J29" s="27">
        <v>109.00948677155147</v>
      </c>
      <c r="K29" s="25">
        <v>473407</v>
      </c>
      <c r="L29" s="26">
        <v>97.4004304154785</v>
      </c>
      <c r="M29" s="27">
        <v>104.40989651795718</v>
      </c>
      <c r="N29" s="25">
        <v>212653</v>
      </c>
      <c r="O29" s="26">
        <v>85.64254157219204</v>
      </c>
      <c r="P29" s="27">
        <v>94.98780564067287</v>
      </c>
      <c r="Q29" s="25">
        <v>686060</v>
      </c>
      <c r="R29" s="26">
        <v>93.4247526707474</v>
      </c>
      <c r="S29" s="27">
        <v>101.29546454525857</v>
      </c>
      <c r="T29" s="25"/>
      <c r="U29" s="26"/>
      <c r="V29" s="27"/>
    </row>
    <row r="30" spans="1:22" s="28" customFormat="1" ht="13.5" thickBot="1">
      <c r="A30" s="64" t="s">
        <v>151</v>
      </c>
      <c r="B30" s="68">
        <v>2715564</v>
      </c>
      <c r="C30" s="69"/>
      <c r="D30" s="70"/>
      <c r="E30" s="68">
        <v>1735781</v>
      </c>
      <c r="F30" s="69"/>
      <c r="G30" s="70"/>
      <c r="H30" s="68">
        <v>75731</v>
      </c>
      <c r="I30" s="69"/>
      <c r="J30" s="70"/>
      <c r="K30" s="68">
        <v>1811512</v>
      </c>
      <c r="L30" s="69"/>
      <c r="M30" s="70"/>
      <c r="N30" s="68">
        <v>888796</v>
      </c>
      <c r="O30" s="69"/>
      <c r="P30" s="70"/>
      <c r="Q30" s="68">
        <v>2700308</v>
      </c>
      <c r="R30" s="69"/>
      <c r="S30" s="70"/>
      <c r="T30" s="68">
        <v>59331</v>
      </c>
      <c r="U30" s="69"/>
      <c r="V30" s="70"/>
    </row>
    <row r="31" spans="1:22" s="28" customFormat="1" ht="13.5" thickBot="1">
      <c r="A31" s="64" t="s">
        <v>147</v>
      </c>
      <c r="B31" s="68">
        <v>2663897</v>
      </c>
      <c r="C31" s="69"/>
      <c r="D31" s="70"/>
      <c r="E31" s="68">
        <v>1673150</v>
      </c>
      <c r="F31" s="69"/>
      <c r="G31" s="70"/>
      <c r="H31" s="68">
        <v>73052</v>
      </c>
      <c r="I31" s="69"/>
      <c r="J31" s="70"/>
      <c r="K31" s="68">
        <v>1746202</v>
      </c>
      <c r="L31" s="69"/>
      <c r="M31" s="70"/>
      <c r="N31" s="68">
        <v>883346</v>
      </c>
      <c r="O31" s="69"/>
      <c r="P31" s="70"/>
      <c r="Q31" s="68">
        <v>2629548</v>
      </c>
      <c r="R31" s="69"/>
      <c r="S31" s="70"/>
      <c r="T31" s="68">
        <v>43805</v>
      </c>
      <c r="U31" s="69"/>
      <c r="V31" s="70"/>
    </row>
    <row r="32" spans="1:22" s="28" customFormat="1" ht="13.5" thickBot="1">
      <c r="A32" s="24" t="s">
        <v>110</v>
      </c>
      <c r="B32" s="81">
        <v>101.93952694116928</v>
      </c>
      <c r="C32" s="82"/>
      <c r="D32" s="83"/>
      <c r="E32" s="81">
        <v>103.74329856856828</v>
      </c>
      <c r="F32" s="82"/>
      <c r="G32" s="83"/>
      <c r="H32" s="81">
        <v>103.6672507255106</v>
      </c>
      <c r="I32" s="82"/>
      <c r="J32" s="83"/>
      <c r="K32" s="81">
        <v>103.74011712276128</v>
      </c>
      <c r="L32" s="82"/>
      <c r="M32" s="83"/>
      <c r="N32" s="81">
        <v>100.61697228492572</v>
      </c>
      <c r="O32" s="82"/>
      <c r="P32" s="83"/>
      <c r="Q32" s="81">
        <v>102.69095677279898</v>
      </c>
      <c r="R32" s="82"/>
      <c r="S32" s="83"/>
      <c r="T32" s="81">
        <v>135.44344252939163</v>
      </c>
      <c r="U32" s="82"/>
      <c r="V32" s="83"/>
    </row>
    <row r="33" ht="12.75">
      <c r="V33" s="1" t="s">
        <v>111</v>
      </c>
    </row>
  </sheetData>
  <sheetProtection/>
  <mergeCells count="59">
    <mergeCell ref="T23:V23"/>
    <mergeCell ref="H23:J23"/>
    <mergeCell ref="K23:M23"/>
    <mergeCell ref="H24:J24"/>
    <mergeCell ref="K24:M24"/>
    <mergeCell ref="T32:V32"/>
    <mergeCell ref="T31:V31"/>
    <mergeCell ref="N25:P25"/>
    <mergeCell ref="N24:P24"/>
    <mergeCell ref="N31:P31"/>
    <mergeCell ref="B32:D32"/>
    <mergeCell ref="E32:G32"/>
    <mergeCell ref="H32:J32"/>
    <mergeCell ref="K32:M32"/>
    <mergeCell ref="N32:P32"/>
    <mergeCell ref="Q32:S32"/>
    <mergeCell ref="K25:M25"/>
    <mergeCell ref="B31:D31"/>
    <mergeCell ref="E31:G31"/>
    <mergeCell ref="H31:J31"/>
    <mergeCell ref="K31:M31"/>
    <mergeCell ref="Q31:S31"/>
    <mergeCell ref="Q24:S24"/>
    <mergeCell ref="T25:V25"/>
    <mergeCell ref="Q25:S25"/>
    <mergeCell ref="T24:V24"/>
    <mergeCell ref="N30:P30"/>
    <mergeCell ref="Q30:S30"/>
    <mergeCell ref="T30:V30"/>
    <mergeCell ref="N4:P4"/>
    <mergeCell ref="Q4:S4"/>
    <mergeCell ref="H10:J10"/>
    <mergeCell ref="K10:M10"/>
    <mergeCell ref="B23:D23"/>
    <mergeCell ref="E23:G23"/>
    <mergeCell ref="N23:P23"/>
    <mergeCell ref="Q23:S23"/>
    <mergeCell ref="E4:G4"/>
    <mergeCell ref="H4:J4"/>
    <mergeCell ref="T10:V10"/>
    <mergeCell ref="B10:D10"/>
    <mergeCell ref="E10:G10"/>
    <mergeCell ref="N10:P10"/>
    <mergeCell ref="Q10:S10"/>
    <mergeCell ref="A1:V1"/>
    <mergeCell ref="A3:A5"/>
    <mergeCell ref="B3:D4"/>
    <mergeCell ref="E3:S3"/>
    <mergeCell ref="T3:V4"/>
    <mergeCell ref="K4:M4"/>
    <mergeCell ref="B30:D30"/>
    <mergeCell ref="E30:G30"/>
    <mergeCell ref="H30:J30"/>
    <mergeCell ref="K30:M30"/>
    <mergeCell ref="B24:D24"/>
    <mergeCell ref="E24:G24"/>
    <mergeCell ref="B25:D25"/>
    <mergeCell ref="E25:G25"/>
    <mergeCell ref="H25:J25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32" sqref="B32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43101</v>
      </c>
      <c r="B6" s="30">
        <v>254439</v>
      </c>
      <c r="C6" s="31">
        <v>99.94186663105343</v>
      </c>
      <c r="D6" s="32">
        <v>98.78018953261304</v>
      </c>
      <c r="E6" s="30">
        <v>159237</v>
      </c>
      <c r="F6" s="31">
        <v>102.42165791911084</v>
      </c>
      <c r="G6" s="32">
        <v>103.11407257751183</v>
      </c>
      <c r="H6" s="30">
        <v>7264</v>
      </c>
      <c r="I6" s="31">
        <v>104.2180774748924</v>
      </c>
      <c r="J6" s="32">
        <v>130.5770267841093</v>
      </c>
      <c r="K6" s="30">
        <v>166501</v>
      </c>
      <c r="L6" s="31">
        <v>102.4987380111055</v>
      </c>
      <c r="M6" s="32">
        <v>104.06897888006202</v>
      </c>
      <c r="N6" s="30">
        <v>87497</v>
      </c>
      <c r="O6" s="31">
        <v>105.24562163202464</v>
      </c>
      <c r="P6" s="32">
        <v>93.73908571795889</v>
      </c>
      <c r="Q6" s="30">
        <v>253998</v>
      </c>
      <c r="R6" s="31">
        <v>103.42864588847536</v>
      </c>
      <c r="S6" s="32">
        <v>100.2628961205059</v>
      </c>
      <c r="T6" s="30">
        <v>41513</v>
      </c>
      <c r="U6" s="31">
        <v>105.46466134850871</v>
      </c>
      <c r="V6" s="32">
        <v>67.31692287734319</v>
      </c>
    </row>
    <row r="7" spans="1:22" s="28" customFormat="1" ht="12.75">
      <c r="A7" s="33" t="s">
        <v>95</v>
      </c>
      <c r="B7" s="34">
        <v>218110</v>
      </c>
      <c r="C7" s="35">
        <v>85.72192156076703</v>
      </c>
      <c r="D7" s="36">
        <v>102.73862908392057</v>
      </c>
      <c r="E7" s="34">
        <v>143676</v>
      </c>
      <c r="F7" s="35">
        <v>90.2277736958119</v>
      </c>
      <c r="G7" s="36">
        <v>101.92895705782614</v>
      </c>
      <c r="H7" s="34">
        <v>4827</v>
      </c>
      <c r="I7" s="35">
        <v>66.45099118942731</v>
      </c>
      <c r="J7" s="36">
        <v>78.284138825819</v>
      </c>
      <c r="K7" s="34">
        <v>148503</v>
      </c>
      <c r="L7" s="35">
        <v>89.19045531258071</v>
      </c>
      <c r="M7" s="36">
        <v>100.93799066087558</v>
      </c>
      <c r="N7" s="34">
        <v>75647</v>
      </c>
      <c r="O7" s="35">
        <v>86.45667851469193</v>
      </c>
      <c r="P7" s="36">
        <v>103.84367235438658</v>
      </c>
      <c r="Q7" s="34">
        <v>224150</v>
      </c>
      <c r="R7" s="35">
        <v>88.24872636792416</v>
      </c>
      <c r="S7" s="36">
        <v>101.90025912624449</v>
      </c>
      <c r="T7" s="34">
        <v>40292</v>
      </c>
      <c r="U7" s="35">
        <v>97.05875267988341</v>
      </c>
      <c r="V7" s="36">
        <v>77.03131571903798</v>
      </c>
    </row>
    <row r="8" spans="1:22" s="28" customFormat="1" ht="13.5" thickBot="1">
      <c r="A8" s="37" t="s">
        <v>96</v>
      </c>
      <c r="B8" s="38">
        <v>219210</v>
      </c>
      <c r="C8" s="39">
        <v>100.50433267617258</v>
      </c>
      <c r="D8" s="40">
        <v>91.69856309217545</v>
      </c>
      <c r="E8" s="38">
        <v>133531</v>
      </c>
      <c r="F8" s="39">
        <v>92.93897380216598</v>
      </c>
      <c r="G8" s="40">
        <v>104.40429091932634</v>
      </c>
      <c r="H8" s="38">
        <v>6504</v>
      </c>
      <c r="I8" s="39">
        <v>134.74207582349285</v>
      </c>
      <c r="J8" s="40">
        <v>90.86336965632859</v>
      </c>
      <c r="K8" s="38">
        <v>140035</v>
      </c>
      <c r="L8" s="39">
        <v>94.29775829444523</v>
      </c>
      <c r="M8" s="40">
        <v>103.68661888401849</v>
      </c>
      <c r="N8" s="38">
        <v>77335</v>
      </c>
      <c r="O8" s="39">
        <v>102.2314169762185</v>
      </c>
      <c r="P8" s="40">
        <v>81.52798422889191</v>
      </c>
      <c r="Q8" s="38">
        <v>217370</v>
      </c>
      <c r="R8" s="39">
        <v>96.97523979478028</v>
      </c>
      <c r="S8" s="40">
        <v>94.54445812111538</v>
      </c>
      <c r="T8" s="38">
        <v>37378</v>
      </c>
      <c r="U8" s="39">
        <v>92.76779509580065</v>
      </c>
      <c r="V8" s="40">
        <v>68.3252294081088</v>
      </c>
    </row>
    <row r="9" spans="1:22" s="28" customFormat="1" ht="13.5" thickBot="1">
      <c r="A9" s="24" t="s">
        <v>97</v>
      </c>
      <c r="B9" s="25">
        <v>691759</v>
      </c>
      <c r="C9" s="26">
        <v>99.60633152529975</v>
      </c>
      <c r="D9" s="27">
        <v>97.57762380595037</v>
      </c>
      <c r="E9" s="25">
        <v>436444</v>
      </c>
      <c r="F9" s="26">
        <v>98.31657719798972</v>
      </c>
      <c r="G9" s="27">
        <v>103.10926732233519</v>
      </c>
      <c r="H9" s="25">
        <v>18595</v>
      </c>
      <c r="I9" s="26">
        <v>91.44782138290549</v>
      </c>
      <c r="J9" s="27">
        <v>98.45396304336316</v>
      </c>
      <c r="K9" s="25">
        <v>455039</v>
      </c>
      <c r="L9" s="26">
        <v>98.01572856062776</v>
      </c>
      <c r="M9" s="27">
        <v>102.91041906958863</v>
      </c>
      <c r="N9" s="25">
        <v>240479</v>
      </c>
      <c r="O9" s="26">
        <v>110.98399014209961</v>
      </c>
      <c r="P9" s="27">
        <v>92.12166484705702</v>
      </c>
      <c r="Q9" s="25">
        <v>695518</v>
      </c>
      <c r="R9" s="26">
        <v>102.14236411965987</v>
      </c>
      <c r="S9" s="27">
        <v>98.90545565723143</v>
      </c>
      <c r="T9" s="25"/>
      <c r="U9" s="26"/>
      <c r="V9" s="27"/>
    </row>
    <row r="10" spans="1:22" s="28" customFormat="1" ht="13.5" thickBot="1">
      <c r="A10" s="24" t="s">
        <v>143</v>
      </c>
      <c r="B10" s="68">
        <v>2706089</v>
      </c>
      <c r="C10" s="69"/>
      <c r="D10" s="70"/>
      <c r="E10" s="68">
        <v>1711565</v>
      </c>
      <c r="F10" s="69"/>
      <c r="G10" s="70"/>
      <c r="H10" s="68">
        <v>77209</v>
      </c>
      <c r="I10" s="69"/>
      <c r="J10" s="70"/>
      <c r="K10" s="68">
        <v>1788774</v>
      </c>
      <c r="L10" s="69"/>
      <c r="M10" s="70"/>
      <c r="N10" s="68">
        <v>929227</v>
      </c>
      <c r="O10" s="69"/>
      <c r="P10" s="70"/>
      <c r="Q10" s="68">
        <v>2718001</v>
      </c>
      <c r="R10" s="69"/>
      <c r="S10" s="70"/>
      <c r="T10" s="68">
        <v>37378</v>
      </c>
      <c r="U10" s="69"/>
      <c r="V10" s="70"/>
    </row>
    <row r="11" spans="1:22" s="28" customFormat="1" ht="12.75">
      <c r="A11" s="41" t="s">
        <v>98</v>
      </c>
      <c r="B11" s="30">
        <v>198348</v>
      </c>
      <c r="C11" s="31">
        <v>90.5</v>
      </c>
      <c r="D11" s="32">
        <v>80.7</v>
      </c>
      <c r="E11" s="30">
        <v>125207</v>
      </c>
      <c r="F11" s="31">
        <v>93.8</v>
      </c>
      <c r="G11" s="32">
        <v>92.3</v>
      </c>
      <c r="H11" s="30">
        <v>6563</v>
      </c>
      <c r="I11" s="31">
        <v>100.9</v>
      </c>
      <c r="J11" s="32">
        <v>96.2</v>
      </c>
      <c r="K11" s="30">
        <v>131770</v>
      </c>
      <c r="L11" s="31">
        <v>94.1</v>
      </c>
      <c r="M11" s="32">
        <v>92.5</v>
      </c>
      <c r="N11" s="30">
        <v>64099</v>
      </c>
      <c r="O11" s="31">
        <v>82.9</v>
      </c>
      <c r="P11" s="32">
        <v>73</v>
      </c>
      <c r="Q11" s="30">
        <v>195869</v>
      </c>
      <c r="R11" s="31">
        <v>90.1</v>
      </c>
      <c r="S11" s="32">
        <v>85</v>
      </c>
      <c r="T11" s="30">
        <v>35400</v>
      </c>
      <c r="U11" s="31">
        <v>94.7</v>
      </c>
      <c r="V11" s="32">
        <v>58.2</v>
      </c>
    </row>
    <row r="12" spans="1:22" s="28" customFormat="1" ht="12.75">
      <c r="A12" s="33" t="s">
        <v>99</v>
      </c>
      <c r="B12" s="34">
        <v>214643</v>
      </c>
      <c r="C12" s="35">
        <v>108.2</v>
      </c>
      <c r="D12" s="36">
        <v>100</v>
      </c>
      <c r="E12" s="34">
        <v>125376</v>
      </c>
      <c r="F12" s="35">
        <v>100.1</v>
      </c>
      <c r="G12" s="36">
        <v>99.1</v>
      </c>
      <c r="H12" s="34">
        <v>3560</v>
      </c>
      <c r="I12" s="35">
        <v>54.2</v>
      </c>
      <c r="J12" s="36">
        <v>86.3</v>
      </c>
      <c r="K12" s="34">
        <v>128936</v>
      </c>
      <c r="L12" s="35">
        <v>97.8</v>
      </c>
      <c r="M12" s="36">
        <v>98.7</v>
      </c>
      <c r="N12" s="34">
        <v>78438</v>
      </c>
      <c r="O12" s="35">
        <v>122.4</v>
      </c>
      <c r="P12" s="36">
        <v>81</v>
      </c>
      <c r="Q12" s="34">
        <v>207374</v>
      </c>
      <c r="R12" s="35">
        <v>105.9</v>
      </c>
      <c r="S12" s="36">
        <v>91.1</v>
      </c>
      <c r="T12" s="34">
        <v>40293</v>
      </c>
      <c r="U12" s="35">
        <v>113.8</v>
      </c>
      <c r="V12" s="36">
        <v>72.5</v>
      </c>
    </row>
    <row r="13" spans="1:22" s="28" customFormat="1" ht="13.5" thickBot="1">
      <c r="A13" s="37" t="s">
        <v>100</v>
      </c>
      <c r="B13" s="38">
        <v>196418</v>
      </c>
      <c r="C13" s="39">
        <v>91.5</v>
      </c>
      <c r="D13" s="40">
        <v>93.4</v>
      </c>
      <c r="E13" s="38">
        <v>102143</v>
      </c>
      <c r="F13" s="39">
        <v>81.5</v>
      </c>
      <c r="G13" s="40">
        <v>72.9</v>
      </c>
      <c r="H13" s="38">
        <v>5876</v>
      </c>
      <c r="I13" s="39">
        <v>165.1</v>
      </c>
      <c r="J13" s="40">
        <v>107.8</v>
      </c>
      <c r="K13" s="38">
        <v>108019</v>
      </c>
      <c r="L13" s="39">
        <v>83.8</v>
      </c>
      <c r="M13" s="40">
        <v>74.2</v>
      </c>
      <c r="N13" s="38">
        <v>92658</v>
      </c>
      <c r="O13" s="39">
        <v>118.1</v>
      </c>
      <c r="P13" s="40">
        <v>126.5</v>
      </c>
      <c r="Q13" s="38">
        <v>200677</v>
      </c>
      <c r="R13" s="39">
        <v>96.8</v>
      </c>
      <c r="S13" s="40">
        <v>91.7</v>
      </c>
      <c r="T13" s="38">
        <v>38760</v>
      </c>
      <c r="U13" s="39">
        <v>96.2</v>
      </c>
      <c r="V13" s="40">
        <v>80.5</v>
      </c>
    </row>
    <row r="14" spans="1:22" s="28" customFormat="1" ht="13.5" thickBot="1">
      <c r="A14" s="24" t="s">
        <v>101</v>
      </c>
      <c r="B14" s="25">
        <v>609409</v>
      </c>
      <c r="C14" s="26">
        <v>88.1</v>
      </c>
      <c r="D14" s="27">
        <v>90.9</v>
      </c>
      <c r="E14" s="25">
        <v>352726</v>
      </c>
      <c r="F14" s="26">
        <v>80.8</v>
      </c>
      <c r="G14" s="27">
        <v>87.7</v>
      </c>
      <c r="H14" s="25">
        <v>15999</v>
      </c>
      <c r="I14" s="26">
        <v>86</v>
      </c>
      <c r="J14" s="27">
        <v>97.6</v>
      </c>
      <c r="K14" s="25">
        <v>368725</v>
      </c>
      <c r="L14" s="26">
        <v>81</v>
      </c>
      <c r="M14" s="27">
        <v>88.1</v>
      </c>
      <c r="N14" s="25">
        <v>235195</v>
      </c>
      <c r="O14" s="26">
        <v>97.8</v>
      </c>
      <c r="P14" s="27">
        <v>91.2</v>
      </c>
      <c r="Q14" s="25">
        <v>603920</v>
      </c>
      <c r="R14" s="26">
        <v>86.8</v>
      </c>
      <c r="S14" s="27">
        <v>89.2</v>
      </c>
      <c r="T14" s="25"/>
      <c r="U14" s="26"/>
      <c r="V14" s="27"/>
    </row>
    <row r="15" spans="1:22" s="28" customFormat="1" ht="12.75">
      <c r="A15" s="41" t="s">
        <v>102</v>
      </c>
      <c r="B15" s="30">
        <v>235058</v>
      </c>
      <c r="C15" s="31">
        <v>119.7</v>
      </c>
      <c r="D15" s="32">
        <v>104</v>
      </c>
      <c r="E15" s="30">
        <v>135730</v>
      </c>
      <c r="F15" s="31">
        <v>132.9</v>
      </c>
      <c r="G15" s="32">
        <v>99.6</v>
      </c>
      <c r="H15" s="30">
        <v>7148</v>
      </c>
      <c r="I15" s="31">
        <v>121.6</v>
      </c>
      <c r="J15" s="32">
        <v>95.2</v>
      </c>
      <c r="K15" s="30">
        <v>142878</v>
      </c>
      <c r="L15" s="31">
        <v>132.3</v>
      </c>
      <c r="M15" s="32">
        <v>99.4</v>
      </c>
      <c r="N15" s="30">
        <v>90318</v>
      </c>
      <c r="O15" s="31">
        <v>97.5</v>
      </c>
      <c r="P15" s="32">
        <v>116.2</v>
      </c>
      <c r="Q15" s="30">
        <v>233196</v>
      </c>
      <c r="R15" s="31">
        <v>116.2</v>
      </c>
      <c r="S15" s="32">
        <v>105.3</v>
      </c>
      <c r="T15" s="30">
        <v>35382</v>
      </c>
      <c r="U15" s="31">
        <v>91.3</v>
      </c>
      <c r="V15" s="32">
        <v>66.8</v>
      </c>
    </row>
    <row r="16" spans="1:22" s="28" customFormat="1" ht="12.75">
      <c r="A16" s="33" t="s">
        <v>103</v>
      </c>
      <c r="B16" s="34">
        <v>246128</v>
      </c>
      <c r="C16" s="35">
        <v>104.7</v>
      </c>
      <c r="D16" s="36">
        <v>102.1</v>
      </c>
      <c r="E16" s="34">
        <v>143575</v>
      </c>
      <c r="F16" s="35">
        <v>105.8</v>
      </c>
      <c r="G16" s="36">
        <v>93.6</v>
      </c>
      <c r="H16" s="34">
        <v>7086</v>
      </c>
      <c r="I16" s="35">
        <v>99.1</v>
      </c>
      <c r="J16" s="36">
        <v>91.8</v>
      </c>
      <c r="K16" s="34">
        <v>150661</v>
      </c>
      <c r="L16" s="35">
        <v>105.4</v>
      </c>
      <c r="M16" s="36">
        <v>93.5</v>
      </c>
      <c r="N16" s="34">
        <v>88320</v>
      </c>
      <c r="O16" s="35">
        <v>97.8</v>
      </c>
      <c r="P16" s="36">
        <v>116.8</v>
      </c>
      <c r="Q16" s="34">
        <v>238981</v>
      </c>
      <c r="R16" s="35">
        <v>102.5</v>
      </c>
      <c r="S16" s="36">
        <v>100.9</v>
      </c>
      <c r="T16" s="34">
        <v>41518</v>
      </c>
      <c r="U16" s="35">
        <v>117.3</v>
      </c>
      <c r="V16" s="36">
        <v>85.5</v>
      </c>
    </row>
    <row r="17" spans="1:22" s="28" customFormat="1" ht="13.5" thickBot="1">
      <c r="A17" s="37" t="s">
        <v>104</v>
      </c>
      <c r="B17" s="38">
        <v>212190</v>
      </c>
      <c r="C17" s="35">
        <v>86.2</v>
      </c>
      <c r="D17" s="36">
        <v>116.6</v>
      </c>
      <c r="E17" s="38">
        <v>150199</v>
      </c>
      <c r="F17" s="39">
        <v>104.6</v>
      </c>
      <c r="G17" s="40">
        <v>107.9</v>
      </c>
      <c r="H17" s="38">
        <v>5865</v>
      </c>
      <c r="I17" s="39">
        <v>82.8</v>
      </c>
      <c r="J17" s="40">
        <v>88.1</v>
      </c>
      <c r="K17" s="38">
        <v>156064</v>
      </c>
      <c r="L17" s="39">
        <v>103.6</v>
      </c>
      <c r="M17" s="40">
        <v>107</v>
      </c>
      <c r="N17" s="38">
        <v>50004</v>
      </c>
      <c r="O17" s="39">
        <v>56.6</v>
      </c>
      <c r="P17" s="40">
        <v>82.3</v>
      </c>
      <c r="Q17" s="38">
        <v>206068</v>
      </c>
      <c r="R17" s="39">
        <v>86.2</v>
      </c>
      <c r="S17" s="40">
        <v>99.8</v>
      </c>
      <c r="T17" s="38">
        <v>47387</v>
      </c>
      <c r="U17" s="39">
        <v>114.1</v>
      </c>
      <c r="V17" s="40">
        <v>147.9</v>
      </c>
    </row>
    <row r="18" spans="1:22" s="28" customFormat="1" ht="13.5" thickBot="1">
      <c r="A18" s="24" t="s">
        <v>105</v>
      </c>
      <c r="B18" s="25">
        <v>693376</v>
      </c>
      <c r="C18" s="26">
        <v>113.8</v>
      </c>
      <c r="D18" s="27">
        <v>106.8</v>
      </c>
      <c r="E18" s="25">
        <v>429504</v>
      </c>
      <c r="F18" s="26">
        <v>121.8</v>
      </c>
      <c r="G18" s="27">
        <v>100.1</v>
      </c>
      <c r="H18" s="25">
        <v>20099</v>
      </c>
      <c r="I18" s="26">
        <v>125.6</v>
      </c>
      <c r="J18" s="27">
        <v>91.9</v>
      </c>
      <c r="K18" s="25">
        <v>449603</v>
      </c>
      <c r="L18" s="26">
        <v>121.9</v>
      </c>
      <c r="M18" s="27">
        <v>99.7</v>
      </c>
      <c r="N18" s="25">
        <v>228642</v>
      </c>
      <c r="O18" s="26">
        <v>97.2</v>
      </c>
      <c r="P18" s="27">
        <v>106.8</v>
      </c>
      <c r="Q18" s="25">
        <v>678245</v>
      </c>
      <c r="R18" s="26">
        <v>112.3</v>
      </c>
      <c r="S18" s="27">
        <v>102</v>
      </c>
      <c r="T18" s="25"/>
      <c r="U18" s="26"/>
      <c r="V18" s="27"/>
    </row>
    <row r="19" spans="1:22" s="28" customFormat="1" ht="12.75">
      <c r="A19" s="41" t="s">
        <v>106</v>
      </c>
      <c r="B19" s="30">
        <v>222027</v>
      </c>
      <c r="C19" s="31">
        <v>104.6</v>
      </c>
      <c r="D19" s="32">
        <v>107.9</v>
      </c>
      <c r="E19" s="30">
        <v>157329</v>
      </c>
      <c r="F19" s="31">
        <v>104.7</v>
      </c>
      <c r="G19" s="32">
        <v>107.6</v>
      </c>
      <c r="H19" s="30">
        <v>6955</v>
      </c>
      <c r="I19" s="31">
        <v>118.6</v>
      </c>
      <c r="J19" s="32">
        <v>101.4</v>
      </c>
      <c r="K19" s="30">
        <v>164284</v>
      </c>
      <c r="L19" s="31">
        <v>105.3</v>
      </c>
      <c r="M19" s="32">
        <v>107.3</v>
      </c>
      <c r="N19" s="30">
        <v>49758</v>
      </c>
      <c r="O19" s="31">
        <v>99.5</v>
      </c>
      <c r="P19" s="32">
        <v>76.4</v>
      </c>
      <c r="Q19" s="30">
        <v>214042</v>
      </c>
      <c r="R19" s="31">
        <v>103.9</v>
      </c>
      <c r="S19" s="32">
        <v>98.1</v>
      </c>
      <c r="T19" s="30">
        <v>48367</v>
      </c>
      <c r="U19" s="31">
        <v>102.1</v>
      </c>
      <c r="V19" s="32">
        <v>138.4</v>
      </c>
    </row>
    <row r="20" spans="1:22" s="28" customFormat="1" ht="12.75">
      <c r="A20" s="33" t="s">
        <v>107</v>
      </c>
      <c r="B20" s="34">
        <v>207826</v>
      </c>
      <c r="C20" s="35">
        <v>93.6</v>
      </c>
      <c r="D20" s="36">
        <v>88.8</v>
      </c>
      <c r="E20" s="34">
        <v>139744</v>
      </c>
      <c r="F20" s="35">
        <v>88.8</v>
      </c>
      <c r="G20" s="36">
        <v>98.3</v>
      </c>
      <c r="H20" s="34">
        <v>6259</v>
      </c>
      <c r="I20" s="35">
        <v>90</v>
      </c>
      <c r="J20" s="36">
        <v>96.2</v>
      </c>
      <c r="K20" s="34">
        <v>146003</v>
      </c>
      <c r="L20" s="35">
        <v>88.9</v>
      </c>
      <c r="M20" s="36">
        <v>98.2</v>
      </c>
      <c r="N20" s="34">
        <v>70330</v>
      </c>
      <c r="O20" s="35">
        <v>141.3</v>
      </c>
      <c r="P20" s="36">
        <v>102.8</v>
      </c>
      <c r="Q20" s="34">
        <v>216333</v>
      </c>
      <c r="R20" s="35">
        <v>101.1</v>
      </c>
      <c r="S20" s="36">
        <v>99.6</v>
      </c>
      <c r="T20" s="34">
        <v>41707</v>
      </c>
      <c r="U20" s="35">
        <v>86.2</v>
      </c>
      <c r="V20" s="36">
        <v>129.3</v>
      </c>
    </row>
    <row r="21" spans="1:22" s="28" customFormat="1" ht="13.5" thickBot="1">
      <c r="A21" s="37" t="s">
        <v>108</v>
      </c>
      <c r="B21" s="56">
        <v>246007</v>
      </c>
      <c r="C21" s="57">
        <v>118.4</v>
      </c>
      <c r="D21" s="58">
        <v>96.6</v>
      </c>
      <c r="E21" s="56">
        <v>157406</v>
      </c>
      <c r="F21" s="57">
        <v>112.6</v>
      </c>
      <c r="G21" s="58">
        <v>101.2</v>
      </c>
      <c r="H21" s="56">
        <v>6769</v>
      </c>
      <c r="I21" s="57">
        <v>108.1</v>
      </c>
      <c r="J21" s="58">
        <v>97.1</v>
      </c>
      <c r="K21" s="56">
        <v>164175</v>
      </c>
      <c r="L21" s="57">
        <v>112.4</v>
      </c>
      <c r="M21" s="58">
        <v>101.1</v>
      </c>
      <c r="N21" s="56">
        <v>75547</v>
      </c>
      <c r="O21" s="57">
        <v>107.4</v>
      </c>
      <c r="P21" s="58">
        <v>90.9</v>
      </c>
      <c r="Q21" s="56">
        <v>239722</v>
      </c>
      <c r="R21" s="57">
        <v>110.8</v>
      </c>
      <c r="S21" s="58">
        <v>97.6</v>
      </c>
      <c r="T21" s="56">
        <v>46483</v>
      </c>
      <c r="U21" s="57">
        <v>111.5</v>
      </c>
      <c r="V21" s="58">
        <v>118.1</v>
      </c>
    </row>
    <row r="22" spans="1:22" s="28" customFormat="1" ht="13.5" thickBot="1">
      <c r="A22" s="24" t="s">
        <v>109</v>
      </c>
      <c r="B22" s="44">
        <v>675860</v>
      </c>
      <c r="C22" s="45">
        <v>97.5</v>
      </c>
      <c r="D22" s="46">
        <v>97.3</v>
      </c>
      <c r="E22" s="44">
        <v>454479</v>
      </c>
      <c r="F22" s="45">
        <v>105.8</v>
      </c>
      <c r="G22" s="46">
        <v>102.4</v>
      </c>
      <c r="H22" s="44">
        <v>19983</v>
      </c>
      <c r="I22" s="45">
        <v>99.4</v>
      </c>
      <c r="J22" s="46">
        <v>98.3</v>
      </c>
      <c r="K22" s="44">
        <v>474462</v>
      </c>
      <c r="L22" s="45">
        <v>105.5</v>
      </c>
      <c r="M22" s="46">
        <v>102.2</v>
      </c>
      <c r="N22" s="44">
        <v>195635</v>
      </c>
      <c r="O22" s="45">
        <v>85.6</v>
      </c>
      <c r="P22" s="46">
        <v>90.3</v>
      </c>
      <c r="Q22" s="44">
        <v>670097</v>
      </c>
      <c r="R22" s="45">
        <v>98.8</v>
      </c>
      <c r="S22" s="46">
        <v>98.4</v>
      </c>
      <c r="T22" s="44"/>
      <c r="U22" s="45"/>
      <c r="V22" s="46"/>
    </row>
    <row r="23" spans="1:22" s="28" customFormat="1" ht="13.5" thickBot="1">
      <c r="A23" s="24" t="s">
        <v>145</v>
      </c>
      <c r="B23" s="68">
        <v>2670404</v>
      </c>
      <c r="C23" s="69"/>
      <c r="D23" s="70"/>
      <c r="E23" s="68">
        <v>1673153</v>
      </c>
      <c r="F23" s="69"/>
      <c r="G23" s="70"/>
      <c r="H23" s="68">
        <v>74676</v>
      </c>
      <c r="I23" s="69"/>
      <c r="J23" s="70"/>
      <c r="K23" s="68">
        <v>1747829</v>
      </c>
      <c r="L23" s="69"/>
      <c r="M23" s="70"/>
      <c r="N23" s="68">
        <v>899951</v>
      </c>
      <c r="O23" s="69"/>
      <c r="P23" s="70"/>
      <c r="Q23" s="68">
        <v>2647780</v>
      </c>
      <c r="R23" s="69"/>
      <c r="S23" s="70"/>
      <c r="T23" s="68">
        <v>46483</v>
      </c>
      <c r="U23" s="69"/>
      <c r="V23" s="70"/>
    </row>
    <row r="24" spans="1:22" s="28" customFormat="1" ht="13.5" thickBot="1">
      <c r="A24" s="24" t="s">
        <v>146</v>
      </c>
      <c r="B24" s="68">
        <v>2723262</v>
      </c>
      <c r="C24" s="69"/>
      <c r="D24" s="70"/>
      <c r="E24" s="68">
        <v>1698404</v>
      </c>
      <c r="F24" s="69"/>
      <c r="G24" s="70"/>
      <c r="H24" s="68">
        <v>77501</v>
      </c>
      <c r="I24" s="69"/>
      <c r="J24" s="70"/>
      <c r="K24" s="68">
        <v>1775905</v>
      </c>
      <c r="L24" s="69"/>
      <c r="M24" s="70"/>
      <c r="N24" s="68">
        <v>949793</v>
      </c>
      <c r="O24" s="69"/>
      <c r="P24" s="70"/>
      <c r="Q24" s="68">
        <v>2725698</v>
      </c>
      <c r="R24" s="69"/>
      <c r="S24" s="70"/>
      <c r="T24" s="68">
        <v>39362</v>
      </c>
      <c r="U24" s="69"/>
      <c r="V24" s="70"/>
    </row>
    <row r="25" spans="1:22" s="28" customFormat="1" ht="13.5" thickBot="1">
      <c r="A25" s="24" t="s">
        <v>94</v>
      </c>
      <c r="B25" s="84">
        <v>98.1</v>
      </c>
      <c r="C25" s="85"/>
      <c r="D25" s="86"/>
      <c r="E25" s="84">
        <v>98.5</v>
      </c>
      <c r="F25" s="85"/>
      <c r="G25" s="86"/>
      <c r="H25" s="84">
        <v>96.4</v>
      </c>
      <c r="I25" s="85"/>
      <c r="J25" s="86"/>
      <c r="K25" s="84">
        <v>98.4</v>
      </c>
      <c r="L25" s="85"/>
      <c r="M25" s="86"/>
      <c r="N25" s="84">
        <v>94.8</v>
      </c>
      <c r="O25" s="85"/>
      <c r="P25" s="86"/>
      <c r="Q25" s="84">
        <v>97.1</v>
      </c>
      <c r="R25" s="85"/>
      <c r="S25" s="86"/>
      <c r="T25" s="84">
        <v>118.1</v>
      </c>
      <c r="U25" s="85"/>
      <c r="V25" s="86"/>
    </row>
    <row r="26" spans="1:22" s="28" customFormat="1" ht="12.75">
      <c r="A26" s="29">
        <v>43466</v>
      </c>
      <c r="B26" s="30">
        <v>235426</v>
      </c>
      <c r="C26" s="31">
        <v>95.7</v>
      </c>
      <c r="D26" s="32">
        <v>92.5</v>
      </c>
      <c r="E26" s="30">
        <v>159504</v>
      </c>
      <c r="F26" s="31">
        <v>101.3</v>
      </c>
      <c r="G26" s="32">
        <v>100.2</v>
      </c>
      <c r="H26" s="30">
        <v>5663</v>
      </c>
      <c r="I26" s="31">
        <v>83.7</v>
      </c>
      <c r="J26" s="32">
        <v>78</v>
      </c>
      <c r="K26" s="30">
        <v>165167</v>
      </c>
      <c r="L26" s="31">
        <v>100.6</v>
      </c>
      <c r="M26" s="32">
        <v>99.2</v>
      </c>
      <c r="N26" s="30">
        <v>74019</v>
      </c>
      <c r="O26" s="31">
        <v>98</v>
      </c>
      <c r="P26" s="32">
        <v>84.6</v>
      </c>
      <c r="Q26" s="30">
        <v>239186</v>
      </c>
      <c r="R26" s="31">
        <v>99.8</v>
      </c>
      <c r="S26" s="32">
        <v>94.2</v>
      </c>
      <c r="T26" s="30">
        <v>41590</v>
      </c>
      <c r="U26" s="31">
        <v>89.5</v>
      </c>
      <c r="V26" s="32">
        <v>100.2</v>
      </c>
    </row>
    <row r="27" spans="1:22" s="28" customFormat="1" ht="12.75">
      <c r="A27" s="33" t="s">
        <v>95</v>
      </c>
      <c r="B27" s="34">
        <v>212521</v>
      </c>
      <c r="C27" s="35">
        <v>90.3</v>
      </c>
      <c r="D27" s="36">
        <v>97.4</v>
      </c>
      <c r="E27" s="34">
        <v>141497</v>
      </c>
      <c r="F27" s="35">
        <v>88.7</v>
      </c>
      <c r="G27" s="36">
        <v>98.5</v>
      </c>
      <c r="H27" s="34">
        <v>4928</v>
      </c>
      <c r="I27" s="35">
        <v>87</v>
      </c>
      <c r="J27" s="36">
        <v>102.1</v>
      </c>
      <c r="K27" s="34">
        <v>146425</v>
      </c>
      <c r="L27" s="35">
        <v>88.7</v>
      </c>
      <c r="M27" s="36">
        <v>98.6</v>
      </c>
      <c r="N27" s="34">
        <v>63544</v>
      </c>
      <c r="O27" s="35">
        <v>85.8</v>
      </c>
      <c r="P27" s="36">
        <v>84</v>
      </c>
      <c r="Q27" s="34">
        <v>209969</v>
      </c>
      <c r="R27" s="35">
        <v>87.8</v>
      </c>
      <c r="S27" s="36">
        <v>93.7</v>
      </c>
      <c r="T27" s="34">
        <v>41606</v>
      </c>
      <c r="U27" s="35">
        <v>100</v>
      </c>
      <c r="V27" s="36">
        <v>103.3</v>
      </c>
    </row>
    <row r="28" spans="1:22" s="28" customFormat="1" ht="13.5" thickBot="1">
      <c r="A28" s="37" t="s">
        <v>96</v>
      </c>
      <c r="B28" s="38">
        <v>237305</v>
      </c>
      <c r="C28" s="39">
        <v>111.7</v>
      </c>
      <c r="D28" s="40">
        <v>108.3</v>
      </c>
      <c r="E28" s="38">
        <v>135440</v>
      </c>
      <c r="F28" s="39">
        <v>95.7</v>
      </c>
      <c r="G28" s="40">
        <v>101.4</v>
      </c>
      <c r="H28" s="38">
        <v>6380</v>
      </c>
      <c r="I28" s="39">
        <v>129.5</v>
      </c>
      <c r="J28" s="40">
        <v>98.1</v>
      </c>
      <c r="K28" s="38">
        <v>141820</v>
      </c>
      <c r="L28" s="39">
        <v>96.9</v>
      </c>
      <c r="M28" s="40">
        <v>101.3</v>
      </c>
      <c r="N28" s="38">
        <v>86311</v>
      </c>
      <c r="O28" s="39">
        <v>135.8</v>
      </c>
      <c r="P28" s="40">
        <v>111.6</v>
      </c>
      <c r="Q28" s="38">
        <v>228131</v>
      </c>
      <c r="R28" s="39">
        <v>108.6</v>
      </c>
      <c r="S28" s="40">
        <v>105</v>
      </c>
      <c r="T28" s="38">
        <v>43805</v>
      </c>
      <c r="U28" s="39">
        <v>105.3</v>
      </c>
      <c r="V28" s="40">
        <v>117.2</v>
      </c>
    </row>
    <row r="29" spans="1:22" s="28" customFormat="1" ht="13.5" thickBot="1">
      <c r="A29" s="24" t="s">
        <v>97</v>
      </c>
      <c r="B29" s="25">
        <v>685252</v>
      </c>
      <c r="C29" s="26">
        <v>101.4</v>
      </c>
      <c r="D29" s="27">
        <v>99.1</v>
      </c>
      <c r="E29" s="25">
        <v>436441</v>
      </c>
      <c r="F29" s="26">
        <v>96</v>
      </c>
      <c r="G29" s="27">
        <v>100</v>
      </c>
      <c r="H29" s="25">
        <v>16971</v>
      </c>
      <c r="I29" s="26">
        <v>84.9</v>
      </c>
      <c r="J29" s="27">
        <v>91.3</v>
      </c>
      <c r="K29" s="25">
        <v>453412</v>
      </c>
      <c r="L29" s="26">
        <v>95.6</v>
      </c>
      <c r="M29" s="27">
        <v>99.6</v>
      </c>
      <c r="N29" s="25">
        <v>223874</v>
      </c>
      <c r="O29" s="26">
        <v>114.4</v>
      </c>
      <c r="P29" s="27">
        <v>93.1</v>
      </c>
      <c r="Q29" s="25">
        <v>677286</v>
      </c>
      <c r="R29" s="26">
        <v>101.1</v>
      </c>
      <c r="S29" s="27">
        <v>97.4</v>
      </c>
      <c r="T29" s="25"/>
      <c r="U29" s="26"/>
      <c r="V29" s="27"/>
    </row>
    <row r="30" spans="1:22" s="28" customFormat="1" ht="13.5" thickBot="1">
      <c r="A30" s="24" t="s">
        <v>147</v>
      </c>
      <c r="B30" s="68">
        <f>SUM(B11:B13,B15:B17,B19:B21,B26:B28)</f>
        <v>2663897</v>
      </c>
      <c r="C30" s="69"/>
      <c r="D30" s="70"/>
      <c r="E30" s="68">
        <f>SUM(E11:E13,E15:E17,E19:E21,E26:E28)</f>
        <v>1673150</v>
      </c>
      <c r="F30" s="69"/>
      <c r="G30" s="70"/>
      <c r="H30" s="68">
        <f>SUM(H11:H13,H15:H17,H19:H21,H26:H28)</f>
        <v>73052</v>
      </c>
      <c r="I30" s="69"/>
      <c r="J30" s="70"/>
      <c r="K30" s="68">
        <f>SUM(K11:K13,K15:K17,K19:K21,K26:K28)</f>
        <v>1746202</v>
      </c>
      <c r="L30" s="69"/>
      <c r="M30" s="70"/>
      <c r="N30" s="68">
        <f>SUM(N11:N13,N15:N17,N19:N21,N26:N28)</f>
        <v>883346</v>
      </c>
      <c r="O30" s="69"/>
      <c r="P30" s="70"/>
      <c r="Q30" s="68">
        <f>SUM(Q11:Q13,Q15:Q17,Q19:Q21,Q26:Q28)</f>
        <v>2629548</v>
      </c>
      <c r="R30" s="69"/>
      <c r="S30" s="70"/>
      <c r="T30" s="68">
        <f>T28</f>
        <v>43805</v>
      </c>
      <c r="U30" s="69"/>
      <c r="V30" s="70"/>
    </row>
    <row r="31" spans="1:22" s="28" customFormat="1" ht="13.5" thickBot="1">
      <c r="A31" s="24" t="s">
        <v>148</v>
      </c>
      <c r="B31" s="68">
        <v>2706089</v>
      </c>
      <c r="C31" s="69"/>
      <c r="D31" s="70"/>
      <c r="E31" s="68">
        <v>1711565</v>
      </c>
      <c r="F31" s="69"/>
      <c r="G31" s="70"/>
      <c r="H31" s="68">
        <v>77209</v>
      </c>
      <c r="I31" s="69"/>
      <c r="J31" s="70"/>
      <c r="K31" s="68">
        <v>1788774</v>
      </c>
      <c r="L31" s="69"/>
      <c r="M31" s="70"/>
      <c r="N31" s="68">
        <v>929227</v>
      </c>
      <c r="O31" s="69"/>
      <c r="P31" s="70"/>
      <c r="Q31" s="68">
        <v>2718001</v>
      </c>
      <c r="R31" s="69"/>
      <c r="S31" s="70"/>
      <c r="T31" s="68">
        <v>37378</v>
      </c>
      <c r="U31" s="69"/>
      <c r="V31" s="70"/>
    </row>
    <row r="32" spans="1:22" s="28" customFormat="1" ht="13.5" thickBot="1">
      <c r="A32" s="24" t="s">
        <v>110</v>
      </c>
      <c r="B32" s="87">
        <f>B30/B31</f>
        <v>0.9844084950642791</v>
      </c>
      <c r="C32" s="88"/>
      <c r="D32" s="89"/>
      <c r="E32" s="87">
        <f>E30/E31</f>
        <v>0.9775556289127202</v>
      </c>
      <c r="F32" s="88"/>
      <c r="G32" s="89"/>
      <c r="H32" s="87">
        <f>H30/H31</f>
        <v>0.9461591265267002</v>
      </c>
      <c r="I32" s="88"/>
      <c r="J32" s="89"/>
      <c r="K32" s="87">
        <f>K30/K31</f>
        <v>0.9762004590853848</v>
      </c>
      <c r="L32" s="88"/>
      <c r="M32" s="89"/>
      <c r="N32" s="87">
        <f>N30/N31</f>
        <v>0.9506245513744219</v>
      </c>
      <c r="O32" s="88"/>
      <c r="P32" s="89"/>
      <c r="Q32" s="87">
        <f>Q30/Q31</f>
        <v>0.9674565976980877</v>
      </c>
      <c r="R32" s="88"/>
      <c r="S32" s="89"/>
      <c r="T32" s="87">
        <f>T30/T31</f>
        <v>1.1719460645299373</v>
      </c>
      <c r="U32" s="88"/>
      <c r="V32" s="89"/>
    </row>
    <row r="33" ht="12.75">
      <c r="V33" s="1" t="s">
        <v>111</v>
      </c>
    </row>
  </sheetData>
  <sheetProtection/>
  <mergeCells count="59">
    <mergeCell ref="T32:V32"/>
    <mergeCell ref="N32:P32"/>
    <mergeCell ref="Q32:S32"/>
    <mergeCell ref="B32:D32"/>
    <mergeCell ref="E32:G32"/>
    <mergeCell ref="H32:J32"/>
    <mergeCell ref="K32:M32"/>
    <mergeCell ref="T25:V25"/>
    <mergeCell ref="N25:P25"/>
    <mergeCell ref="Q25:S25"/>
    <mergeCell ref="T31:V31"/>
    <mergeCell ref="T30:V30"/>
    <mergeCell ref="N30:P30"/>
    <mergeCell ref="N31:P31"/>
    <mergeCell ref="Q31:S31"/>
    <mergeCell ref="Q30:S30"/>
    <mergeCell ref="B30:D30"/>
    <mergeCell ref="E30:G30"/>
    <mergeCell ref="H30:J30"/>
    <mergeCell ref="K30:M30"/>
    <mergeCell ref="H31:J31"/>
    <mergeCell ref="K31:M31"/>
    <mergeCell ref="B31:D31"/>
    <mergeCell ref="E31:G31"/>
    <mergeCell ref="Q23:S23"/>
    <mergeCell ref="K24:M24"/>
    <mergeCell ref="N24:P24"/>
    <mergeCell ref="Q24:S24"/>
    <mergeCell ref="B25:D25"/>
    <mergeCell ref="E25:G25"/>
    <mergeCell ref="H25:J25"/>
    <mergeCell ref="K25:M25"/>
    <mergeCell ref="T23:V23"/>
    <mergeCell ref="B24:D24"/>
    <mergeCell ref="E24:G24"/>
    <mergeCell ref="B23:D23"/>
    <mergeCell ref="E23:G23"/>
    <mergeCell ref="H23:J23"/>
    <mergeCell ref="K23:M23"/>
    <mergeCell ref="T24:V24"/>
    <mergeCell ref="H24:J24"/>
    <mergeCell ref="N23:P23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N10:P10"/>
    <mergeCell ref="Q10:S10"/>
    <mergeCell ref="T10:V10"/>
    <mergeCell ref="B10:D10"/>
    <mergeCell ref="E10:G10"/>
    <mergeCell ref="H10:J10"/>
    <mergeCell ref="K10:M1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32" sqref="B32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42736</v>
      </c>
      <c r="B6" s="30">
        <v>257581</v>
      </c>
      <c r="C6" s="31">
        <v>100.1621533340592</v>
      </c>
      <c r="D6" s="32">
        <v>105.15398683845262</v>
      </c>
      <c r="E6" s="30">
        <v>154428</v>
      </c>
      <c r="F6" s="31">
        <v>101.72050376771881</v>
      </c>
      <c r="G6" s="32">
        <v>103.24590668101862</v>
      </c>
      <c r="H6" s="30">
        <v>5563</v>
      </c>
      <c r="I6" s="31">
        <v>82.68430439952438</v>
      </c>
      <c r="J6" s="32">
        <v>106.28582346197936</v>
      </c>
      <c r="K6" s="30">
        <v>159991</v>
      </c>
      <c r="L6" s="31">
        <v>100.91268039156323</v>
      </c>
      <c r="M6" s="32">
        <v>103.34868578294262</v>
      </c>
      <c r="N6" s="30">
        <v>93341</v>
      </c>
      <c r="O6" s="31">
        <v>113.18313548121112</v>
      </c>
      <c r="P6" s="32">
        <v>101.35405129541554</v>
      </c>
      <c r="Q6" s="30">
        <v>253332</v>
      </c>
      <c r="R6" s="31">
        <v>105.11134254168861</v>
      </c>
      <c r="S6" s="32">
        <v>102.60468770883877</v>
      </c>
      <c r="T6" s="30">
        <v>61668</v>
      </c>
      <c r="U6" s="31">
        <v>109.11407187218005</v>
      </c>
      <c r="V6" s="32">
        <v>116.96159317211949</v>
      </c>
    </row>
    <row r="7" spans="1:22" s="28" customFormat="1" ht="12.75">
      <c r="A7" s="33" t="s">
        <v>95</v>
      </c>
      <c r="B7" s="34">
        <v>212296</v>
      </c>
      <c r="C7" s="35">
        <v>82.41912252844736</v>
      </c>
      <c r="D7" s="36">
        <v>99.41557711759637</v>
      </c>
      <c r="E7" s="34">
        <v>140957</v>
      </c>
      <c r="F7" s="35">
        <v>91.27684098738571</v>
      </c>
      <c r="G7" s="36">
        <v>98.2881488299445</v>
      </c>
      <c r="H7" s="34">
        <v>6166</v>
      </c>
      <c r="I7" s="35">
        <v>110.8394751033615</v>
      </c>
      <c r="J7" s="36">
        <v>118.394777265745</v>
      </c>
      <c r="K7" s="34">
        <v>147123</v>
      </c>
      <c r="L7" s="35">
        <v>91.9570475839266</v>
      </c>
      <c r="M7" s="36">
        <v>98.99273314493338</v>
      </c>
      <c r="N7" s="34">
        <v>72847</v>
      </c>
      <c r="O7" s="35">
        <v>78.04394639011795</v>
      </c>
      <c r="P7" s="36">
        <v>116.30584027844301</v>
      </c>
      <c r="Q7" s="34">
        <v>219970</v>
      </c>
      <c r="R7" s="35">
        <v>86.83072016168506</v>
      </c>
      <c r="S7" s="36">
        <v>104.12583903736734</v>
      </c>
      <c r="T7" s="34">
        <v>52306</v>
      </c>
      <c r="U7" s="35">
        <v>84.81870662255952</v>
      </c>
      <c r="V7" s="36">
        <v>100.33954228932072</v>
      </c>
    </row>
    <row r="8" spans="1:22" s="28" customFormat="1" ht="13.5" thickBot="1">
      <c r="A8" s="37" t="s">
        <v>96</v>
      </c>
      <c r="B8" s="38">
        <v>239055</v>
      </c>
      <c r="C8" s="39">
        <v>112.60457097637261</v>
      </c>
      <c r="D8" s="40">
        <v>109.7211703958692</v>
      </c>
      <c r="E8" s="38">
        <v>127898</v>
      </c>
      <c r="F8" s="39">
        <v>90.73547251998836</v>
      </c>
      <c r="G8" s="40">
        <v>98.51038264834555</v>
      </c>
      <c r="H8" s="38">
        <v>7158</v>
      </c>
      <c r="I8" s="39">
        <v>116.08822575413558</v>
      </c>
      <c r="J8" s="40">
        <v>105.87191243898832</v>
      </c>
      <c r="K8" s="38">
        <v>135056</v>
      </c>
      <c r="L8" s="39">
        <v>91.79801934435812</v>
      </c>
      <c r="M8" s="40">
        <v>98.87475932148793</v>
      </c>
      <c r="N8" s="38">
        <v>94857</v>
      </c>
      <c r="O8" s="39">
        <v>130.21401018573172</v>
      </c>
      <c r="P8" s="40">
        <v>118.37149809696137</v>
      </c>
      <c r="Q8" s="38">
        <v>229913</v>
      </c>
      <c r="R8" s="39">
        <v>104.52016184025095</v>
      </c>
      <c r="S8" s="40">
        <v>106.0836624709313</v>
      </c>
      <c r="T8" s="38">
        <v>54706</v>
      </c>
      <c r="U8" s="39">
        <v>104.58838374182695</v>
      </c>
      <c r="V8" s="40">
        <v>98.40801568599234</v>
      </c>
    </row>
    <row r="9" spans="1:22" s="28" customFormat="1" ht="13.5" thickBot="1">
      <c r="A9" s="24" t="s">
        <v>97</v>
      </c>
      <c r="B9" s="25">
        <v>708932</v>
      </c>
      <c r="C9" s="26">
        <v>104.72922166463047</v>
      </c>
      <c r="D9" s="27">
        <v>104.81345407503233</v>
      </c>
      <c r="E9" s="25">
        <v>423283</v>
      </c>
      <c r="F9" s="26">
        <v>98.72098365779082</v>
      </c>
      <c r="G9" s="27">
        <v>100.1102131655066</v>
      </c>
      <c r="H9" s="25">
        <v>18887</v>
      </c>
      <c r="I9" s="26">
        <v>97.6274165202109</v>
      </c>
      <c r="J9" s="27">
        <v>109.78899029239086</v>
      </c>
      <c r="K9" s="25">
        <v>442170</v>
      </c>
      <c r="L9" s="26">
        <v>98.67377201732599</v>
      </c>
      <c r="M9" s="27">
        <v>100.48861415390209</v>
      </c>
      <c r="N9" s="25">
        <v>261045</v>
      </c>
      <c r="O9" s="26">
        <v>116.02412530223296</v>
      </c>
      <c r="P9" s="27">
        <v>111.14777551168127</v>
      </c>
      <c r="Q9" s="25">
        <v>703215</v>
      </c>
      <c r="R9" s="26">
        <v>104.47329911380841</v>
      </c>
      <c r="S9" s="27">
        <v>104.19806099723952</v>
      </c>
      <c r="T9" s="25"/>
      <c r="U9" s="26"/>
      <c r="V9" s="27"/>
    </row>
    <row r="10" spans="1:22" s="28" customFormat="1" ht="13.5" thickBot="1">
      <c r="A10" s="24" t="s">
        <v>140</v>
      </c>
      <c r="B10" s="68">
        <v>245635</v>
      </c>
      <c r="C10" s="69">
        <v>102.75250465374077</v>
      </c>
      <c r="D10" s="70">
        <v>107.6779765035946</v>
      </c>
      <c r="E10" s="68">
        <v>135697</v>
      </c>
      <c r="F10" s="69">
        <v>106.09782795665296</v>
      </c>
      <c r="G10" s="70">
        <v>107.63025769965972</v>
      </c>
      <c r="H10" s="68">
        <v>6824</v>
      </c>
      <c r="I10" s="69">
        <v>95.33389214864488</v>
      </c>
      <c r="J10" s="70">
        <v>111.01350252155524</v>
      </c>
      <c r="K10" s="68">
        <v>142521</v>
      </c>
      <c r="L10" s="69">
        <v>105.52733680843502</v>
      </c>
      <c r="M10" s="70">
        <v>107.78754235237173</v>
      </c>
      <c r="N10" s="68">
        <v>87859</v>
      </c>
      <c r="O10" s="69">
        <v>92.62257925087236</v>
      </c>
      <c r="P10" s="70">
        <v>111.60241346459195</v>
      </c>
      <c r="Q10" s="68">
        <v>230380</v>
      </c>
      <c r="R10" s="69">
        <v>100.20312031072622</v>
      </c>
      <c r="S10" s="70">
        <v>109.21123115065727</v>
      </c>
      <c r="T10" s="68">
        <v>60835</v>
      </c>
      <c r="U10" s="69">
        <v>111.20352429349613</v>
      </c>
      <c r="V10" s="70">
        <v>89.58311858516545</v>
      </c>
    </row>
    <row r="11" spans="1:22" s="28" customFormat="1" ht="12.75">
      <c r="A11" s="41" t="s">
        <v>98</v>
      </c>
      <c r="B11" s="30">
        <v>245635</v>
      </c>
      <c r="C11" s="31">
        <v>102.8</v>
      </c>
      <c r="D11" s="32">
        <v>107.7</v>
      </c>
      <c r="E11" s="30">
        <v>135697</v>
      </c>
      <c r="F11" s="31">
        <v>106.1</v>
      </c>
      <c r="G11" s="32">
        <v>107.6</v>
      </c>
      <c r="H11" s="30">
        <v>6824</v>
      </c>
      <c r="I11" s="31">
        <v>95.3</v>
      </c>
      <c r="J11" s="32">
        <v>111</v>
      </c>
      <c r="K11" s="30">
        <v>142521</v>
      </c>
      <c r="L11" s="31">
        <v>105.5</v>
      </c>
      <c r="M11" s="32">
        <v>107.8</v>
      </c>
      <c r="N11" s="30">
        <v>87859</v>
      </c>
      <c r="O11" s="31">
        <v>92.6</v>
      </c>
      <c r="P11" s="32">
        <v>111.6</v>
      </c>
      <c r="Q11" s="30">
        <v>230380</v>
      </c>
      <c r="R11" s="31">
        <v>100.2</v>
      </c>
      <c r="S11" s="32">
        <v>109.2</v>
      </c>
      <c r="T11" s="30">
        <v>60835</v>
      </c>
      <c r="U11" s="31">
        <v>111.2</v>
      </c>
      <c r="V11" s="32">
        <v>89.6</v>
      </c>
    </row>
    <row r="12" spans="1:22" s="28" customFormat="1" ht="12.75">
      <c r="A12" s="33" t="s">
        <v>99</v>
      </c>
      <c r="B12" s="34">
        <v>214703</v>
      </c>
      <c r="C12" s="35">
        <v>87.4</v>
      </c>
      <c r="D12" s="36">
        <v>113.2</v>
      </c>
      <c r="E12" s="34">
        <v>126564</v>
      </c>
      <c r="F12" s="35">
        <v>93.3</v>
      </c>
      <c r="G12" s="36">
        <v>100.4</v>
      </c>
      <c r="H12" s="34">
        <v>4124</v>
      </c>
      <c r="I12" s="35">
        <v>60.4</v>
      </c>
      <c r="J12" s="36">
        <v>105.4</v>
      </c>
      <c r="K12" s="34">
        <v>130688</v>
      </c>
      <c r="L12" s="35">
        <v>91.7</v>
      </c>
      <c r="M12" s="36">
        <v>100.5</v>
      </c>
      <c r="N12" s="34">
        <v>96867</v>
      </c>
      <c r="O12" s="35">
        <v>110.3</v>
      </c>
      <c r="P12" s="36">
        <v>126.6</v>
      </c>
      <c r="Q12" s="34">
        <v>227555</v>
      </c>
      <c r="R12" s="35">
        <v>98.8</v>
      </c>
      <c r="S12" s="36">
        <v>110.2</v>
      </c>
      <c r="T12" s="34">
        <v>55562</v>
      </c>
      <c r="U12" s="35">
        <v>91.3</v>
      </c>
      <c r="V12" s="36">
        <v>112.4</v>
      </c>
    </row>
    <row r="13" spans="1:22" s="28" customFormat="1" ht="13.5" thickBot="1">
      <c r="A13" s="37" t="s">
        <v>100</v>
      </c>
      <c r="B13" s="38">
        <v>210369</v>
      </c>
      <c r="C13" s="39">
        <v>98</v>
      </c>
      <c r="D13" s="40">
        <v>125.2</v>
      </c>
      <c r="E13" s="38">
        <v>140070</v>
      </c>
      <c r="F13" s="39">
        <v>110.7</v>
      </c>
      <c r="G13" s="40">
        <v>124.4</v>
      </c>
      <c r="H13" s="38">
        <v>5452</v>
      </c>
      <c r="I13" s="39">
        <v>132.2</v>
      </c>
      <c r="J13" s="40">
        <v>100.7</v>
      </c>
      <c r="K13" s="38">
        <v>145522</v>
      </c>
      <c r="L13" s="39">
        <v>111.4</v>
      </c>
      <c r="M13" s="40">
        <v>123.3</v>
      </c>
      <c r="N13" s="38">
        <v>73258</v>
      </c>
      <c r="O13" s="39">
        <v>75.6</v>
      </c>
      <c r="P13" s="40">
        <v>136.9</v>
      </c>
      <c r="Q13" s="38">
        <v>218780</v>
      </c>
      <c r="R13" s="39">
        <v>96.1</v>
      </c>
      <c r="S13" s="40">
        <v>127.5</v>
      </c>
      <c r="T13" s="38">
        <v>48135</v>
      </c>
      <c r="U13" s="39">
        <v>86.6</v>
      </c>
      <c r="V13" s="40">
        <v>104.2</v>
      </c>
    </row>
    <row r="14" spans="1:22" s="28" customFormat="1" ht="13.5" thickBot="1">
      <c r="A14" s="24" t="s">
        <v>101</v>
      </c>
      <c r="B14" s="25">
        <v>670707</v>
      </c>
      <c r="C14" s="26">
        <v>94.6</v>
      </c>
      <c r="D14" s="27">
        <v>114.5</v>
      </c>
      <c r="E14" s="25">
        <v>402331</v>
      </c>
      <c r="F14" s="26">
        <v>95.1</v>
      </c>
      <c r="G14" s="27">
        <v>110.3</v>
      </c>
      <c r="H14" s="25">
        <v>16400</v>
      </c>
      <c r="I14" s="26">
        <v>86.8</v>
      </c>
      <c r="J14" s="27">
        <v>106</v>
      </c>
      <c r="K14" s="25">
        <v>418731</v>
      </c>
      <c r="L14" s="26">
        <v>94.7</v>
      </c>
      <c r="M14" s="27">
        <v>110.1</v>
      </c>
      <c r="N14" s="25">
        <v>257984</v>
      </c>
      <c r="O14" s="26">
        <v>98.8</v>
      </c>
      <c r="P14" s="27">
        <v>123.6</v>
      </c>
      <c r="Q14" s="25">
        <v>676715</v>
      </c>
      <c r="R14" s="26">
        <v>96.2</v>
      </c>
      <c r="S14" s="27">
        <v>114.9</v>
      </c>
      <c r="T14" s="25"/>
      <c r="U14" s="26"/>
      <c r="V14" s="27"/>
    </row>
    <row r="15" spans="1:22" s="28" customFormat="1" ht="12.75">
      <c r="A15" s="41" t="s">
        <v>102</v>
      </c>
      <c r="B15" s="30">
        <v>226125</v>
      </c>
      <c r="C15" s="31">
        <v>107.5</v>
      </c>
      <c r="D15" s="32">
        <v>102.9</v>
      </c>
      <c r="E15" s="30">
        <v>136255</v>
      </c>
      <c r="F15" s="31">
        <v>97.3</v>
      </c>
      <c r="G15" s="32">
        <v>107.8</v>
      </c>
      <c r="H15" s="30">
        <v>7505</v>
      </c>
      <c r="I15" s="31">
        <v>137.7</v>
      </c>
      <c r="J15" s="32">
        <v>115.8</v>
      </c>
      <c r="K15" s="30">
        <v>143760</v>
      </c>
      <c r="L15" s="31">
        <v>98.8</v>
      </c>
      <c r="M15" s="32">
        <v>108.2</v>
      </c>
      <c r="N15" s="30">
        <v>77756</v>
      </c>
      <c r="O15" s="31">
        <v>106.1</v>
      </c>
      <c r="P15" s="32">
        <v>98.6</v>
      </c>
      <c r="Q15" s="30">
        <v>221516</v>
      </c>
      <c r="R15" s="31">
        <v>101.3</v>
      </c>
      <c r="S15" s="32">
        <v>104.6</v>
      </c>
      <c r="T15" s="30">
        <v>52975</v>
      </c>
      <c r="U15" s="31">
        <v>110.1</v>
      </c>
      <c r="V15" s="32">
        <v>101.6</v>
      </c>
    </row>
    <row r="16" spans="1:22" s="28" customFormat="1" ht="12.75">
      <c r="A16" s="33" t="s">
        <v>103</v>
      </c>
      <c r="B16" s="34">
        <v>241051</v>
      </c>
      <c r="C16" s="35">
        <v>106.6</v>
      </c>
      <c r="D16" s="36">
        <v>98.8</v>
      </c>
      <c r="E16" s="34">
        <v>153416</v>
      </c>
      <c r="F16" s="35">
        <v>112.6</v>
      </c>
      <c r="G16" s="36">
        <v>104.9</v>
      </c>
      <c r="H16" s="34">
        <v>7717</v>
      </c>
      <c r="I16" s="35">
        <v>102.8</v>
      </c>
      <c r="J16" s="36">
        <v>107.8</v>
      </c>
      <c r="K16" s="34">
        <v>161133</v>
      </c>
      <c r="L16" s="35">
        <v>112.1</v>
      </c>
      <c r="M16" s="36">
        <v>105</v>
      </c>
      <c r="N16" s="34">
        <v>75605</v>
      </c>
      <c r="O16" s="35">
        <v>97.2</v>
      </c>
      <c r="P16" s="36">
        <v>94.1</v>
      </c>
      <c r="Q16" s="34">
        <v>236738</v>
      </c>
      <c r="R16" s="35">
        <v>106.9</v>
      </c>
      <c r="S16" s="36">
        <v>101.3</v>
      </c>
      <c r="T16" s="34">
        <v>48571</v>
      </c>
      <c r="U16" s="35">
        <v>91.7</v>
      </c>
      <c r="V16" s="36">
        <v>79</v>
      </c>
    </row>
    <row r="17" spans="1:22" s="28" customFormat="1" ht="13.5" thickBot="1">
      <c r="A17" s="37" t="s">
        <v>104</v>
      </c>
      <c r="B17" s="38">
        <v>181954</v>
      </c>
      <c r="C17" s="35">
        <v>75.5</v>
      </c>
      <c r="D17" s="36">
        <v>98.2</v>
      </c>
      <c r="E17" s="38">
        <v>139202</v>
      </c>
      <c r="F17" s="39">
        <v>90.7</v>
      </c>
      <c r="G17" s="40">
        <v>101.1</v>
      </c>
      <c r="H17" s="38">
        <v>6658</v>
      </c>
      <c r="I17" s="39">
        <v>86.3</v>
      </c>
      <c r="J17" s="40">
        <v>95.2</v>
      </c>
      <c r="K17" s="38">
        <v>145860</v>
      </c>
      <c r="L17" s="39">
        <v>90.5</v>
      </c>
      <c r="M17" s="40">
        <v>100.8</v>
      </c>
      <c r="N17" s="38">
        <v>60724</v>
      </c>
      <c r="O17" s="39">
        <v>80.3</v>
      </c>
      <c r="P17" s="40">
        <v>130.2</v>
      </c>
      <c r="Q17" s="38">
        <v>206584</v>
      </c>
      <c r="R17" s="39">
        <v>87.3</v>
      </c>
      <c r="S17" s="40">
        <v>108</v>
      </c>
      <c r="T17" s="38">
        <v>32048</v>
      </c>
      <c r="U17" s="39">
        <v>66</v>
      </c>
      <c r="V17" s="40">
        <v>62.5</v>
      </c>
    </row>
    <row r="18" spans="1:22" s="28" customFormat="1" ht="13.5" thickBot="1">
      <c r="A18" s="24" t="s">
        <v>105</v>
      </c>
      <c r="B18" s="25">
        <v>649130</v>
      </c>
      <c r="C18" s="26">
        <v>96.8</v>
      </c>
      <c r="D18" s="27">
        <v>100</v>
      </c>
      <c r="E18" s="25">
        <v>428873</v>
      </c>
      <c r="F18" s="26">
        <v>106.6</v>
      </c>
      <c r="G18" s="27">
        <v>104.5</v>
      </c>
      <c r="H18" s="25">
        <v>21880</v>
      </c>
      <c r="I18" s="26">
        <v>133.4</v>
      </c>
      <c r="J18" s="27">
        <v>106</v>
      </c>
      <c r="K18" s="25">
        <v>450753</v>
      </c>
      <c r="L18" s="26">
        <v>107.6</v>
      </c>
      <c r="M18" s="27">
        <v>104.6</v>
      </c>
      <c r="N18" s="25">
        <v>214085</v>
      </c>
      <c r="O18" s="26">
        <v>83</v>
      </c>
      <c r="P18" s="27">
        <v>104</v>
      </c>
      <c r="Q18" s="25">
        <v>664838</v>
      </c>
      <c r="R18" s="26">
        <v>98.2</v>
      </c>
      <c r="S18" s="27">
        <v>104.4</v>
      </c>
      <c r="T18" s="25"/>
      <c r="U18" s="26"/>
      <c r="V18" s="27"/>
    </row>
    <row r="19" spans="1:22" s="28" customFormat="1" ht="12.75">
      <c r="A19" s="41" t="s">
        <v>106</v>
      </c>
      <c r="B19" s="30">
        <v>205843</v>
      </c>
      <c r="C19" s="31">
        <v>113.1</v>
      </c>
      <c r="D19" s="32">
        <v>105.4</v>
      </c>
      <c r="E19" s="30">
        <v>146276</v>
      </c>
      <c r="F19" s="31">
        <v>105.1</v>
      </c>
      <c r="G19" s="32">
        <v>101.2</v>
      </c>
      <c r="H19" s="30">
        <v>6861</v>
      </c>
      <c r="I19" s="31">
        <v>103</v>
      </c>
      <c r="J19" s="32">
        <v>108.2</v>
      </c>
      <c r="K19" s="30">
        <v>153137</v>
      </c>
      <c r="L19" s="31">
        <v>105</v>
      </c>
      <c r="M19" s="32">
        <v>101.5</v>
      </c>
      <c r="N19" s="30">
        <v>65122</v>
      </c>
      <c r="O19" s="31">
        <v>107.2</v>
      </c>
      <c r="P19" s="32">
        <v>107.6</v>
      </c>
      <c r="Q19" s="30">
        <v>218259</v>
      </c>
      <c r="R19" s="31">
        <v>105.7</v>
      </c>
      <c r="S19" s="32">
        <v>103.2</v>
      </c>
      <c r="T19" s="30">
        <v>34947</v>
      </c>
      <c r="U19" s="31">
        <v>109</v>
      </c>
      <c r="V19" s="32">
        <v>79.7</v>
      </c>
    </row>
    <row r="20" spans="1:22" s="28" customFormat="1" ht="12.75">
      <c r="A20" s="33" t="s">
        <v>107</v>
      </c>
      <c r="B20" s="34">
        <v>234063</v>
      </c>
      <c r="C20" s="35">
        <v>113.7</v>
      </c>
      <c r="D20" s="36">
        <v>104.3</v>
      </c>
      <c r="E20" s="34">
        <v>142169</v>
      </c>
      <c r="F20" s="35">
        <v>97.2</v>
      </c>
      <c r="G20" s="36">
        <v>107.4</v>
      </c>
      <c r="H20" s="34">
        <v>6503</v>
      </c>
      <c r="I20" s="35">
        <v>94.8</v>
      </c>
      <c r="J20" s="36">
        <v>103.6</v>
      </c>
      <c r="K20" s="34">
        <v>148672</v>
      </c>
      <c r="L20" s="35">
        <v>97.1</v>
      </c>
      <c r="M20" s="36">
        <v>107.2</v>
      </c>
      <c r="N20" s="34">
        <v>68421</v>
      </c>
      <c r="O20" s="35">
        <v>105.1</v>
      </c>
      <c r="P20" s="36">
        <v>83.5</v>
      </c>
      <c r="Q20" s="34">
        <v>217093</v>
      </c>
      <c r="R20" s="35">
        <v>99.5</v>
      </c>
      <c r="S20" s="36">
        <v>98.4</v>
      </c>
      <c r="T20" s="34">
        <v>32258</v>
      </c>
      <c r="U20" s="35">
        <v>92.3</v>
      </c>
      <c r="V20" s="36">
        <v>72</v>
      </c>
    </row>
    <row r="21" spans="1:22" s="28" customFormat="1" ht="13.5" thickBot="1">
      <c r="A21" s="37" t="s">
        <v>108</v>
      </c>
      <c r="B21" s="56">
        <v>254587</v>
      </c>
      <c r="C21" s="57">
        <v>108.8</v>
      </c>
      <c r="D21" s="58">
        <v>99</v>
      </c>
      <c r="E21" s="56">
        <v>155472</v>
      </c>
      <c r="F21" s="57">
        <v>109.4</v>
      </c>
      <c r="G21" s="58">
        <v>102.4</v>
      </c>
      <c r="H21" s="56">
        <v>6970</v>
      </c>
      <c r="I21" s="57">
        <v>107.2</v>
      </c>
      <c r="J21" s="58">
        <v>103.6</v>
      </c>
      <c r="K21" s="56">
        <v>162442</v>
      </c>
      <c r="L21" s="57">
        <v>109.3</v>
      </c>
      <c r="M21" s="58">
        <v>102.5</v>
      </c>
      <c r="N21" s="56">
        <v>83136</v>
      </c>
      <c r="O21" s="57">
        <v>121.5</v>
      </c>
      <c r="P21" s="58">
        <v>100.8</v>
      </c>
      <c r="Q21" s="56">
        <v>245578</v>
      </c>
      <c r="R21" s="57">
        <v>113.1</v>
      </c>
      <c r="S21" s="58">
        <v>101.9</v>
      </c>
      <c r="T21" s="56">
        <v>39362</v>
      </c>
      <c r="U21" s="57">
        <v>122</v>
      </c>
      <c r="V21" s="58">
        <v>69.6</v>
      </c>
    </row>
    <row r="22" spans="1:22" s="28" customFormat="1" ht="13.5" thickBot="1">
      <c r="A22" s="24" t="s">
        <v>109</v>
      </c>
      <c r="B22" s="44">
        <v>694493</v>
      </c>
      <c r="C22" s="45">
        <v>107</v>
      </c>
      <c r="D22" s="46">
        <v>102.6</v>
      </c>
      <c r="E22" s="44">
        <v>443917</v>
      </c>
      <c r="F22" s="45">
        <v>103.5</v>
      </c>
      <c r="G22" s="46">
        <v>103.5</v>
      </c>
      <c r="H22" s="44">
        <v>20334</v>
      </c>
      <c r="I22" s="45">
        <v>92.9</v>
      </c>
      <c r="J22" s="46">
        <v>105.1</v>
      </c>
      <c r="K22" s="44">
        <v>464251</v>
      </c>
      <c r="L22" s="45">
        <v>103</v>
      </c>
      <c r="M22" s="46">
        <v>103.6</v>
      </c>
      <c r="N22" s="44">
        <v>216679</v>
      </c>
      <c r="O22" s="45">
        <v>101.2</v>
      </c>
      <c r="P22" s="46">
        <v>96.3</v>
      </c>
      <c r="Q22" s="44">
        <v>680930</v>
      </c>
      <c r="R22" s="45">
        <v>102.4</v>
      </c>
      <c r="S22" s="46">
        <v>101.2</v>
      </c>
      <c r="T22" s="44"/>
      <c r="U22" s="45"/>
      <c r="V22" s="46"/>
    </row>
    <row r="23" spans="1:22" s="28" customFormat="1" ht="13.5" thickBot="1">
      <c r="A23" s="24" t="s">
        <v>141</v>
      </c>
      <c r="B23" s="68">
        <v>2723262</v>
      </c>
      <c r="C23" s="69"/>
      <c r="D23" s="70"/>
      <c r="E23" s="68">
        <v>1698404</v>
      </c>
      <c r="F23" s="69"/>
      <c r="G23" s="70"/>
      <c r="H23" s="68">
        <v>77501</v>
      </c>
      <c r="I23" s="69"/>
      <c r="J23" s="70"/>
      <c r="K23" s="68">
        <v>1775905</v>
      </c>
      <c r="L23" s="69"/>
      <c r="M23" s="70"/>
      <c r="N23" s="68">
        <v>949793</v>
      </c>
      <c r="O23" s="69"/>
      <c r="P23" s="70"/>
      <c r="Q23" s="68">
        <v>2725698</v>
      </c>
      <c r="R23" s="69"/>
      <c r="S23" s="70"/>
      <c r="T23" s="68">
        <v>39362</v>
      </c>
      <c r="U23" s="69"/>
      <c r="V23" s="70"/>
    </row>
    <row r="24" spans="1:22" s="28" customFormat="1" ht="13.5" thickBot="1">
      <c r="A24" s="24" t="s">
        <v>142</v>
      </c>
      <c r="B24" s="68">
        <v>2588109</v>
      </c>
      <c r="C24" s="69"/>
      <c r="D24" s="70"/>
      <c r="E24" s="68">
        <v>1626614</v>
      </c>
      <c r="F24" s="69"/>
      <c r="G24" s="70"/>
      <c r="H24" s="91">
        <v>72659</v>
      </c>
      <c r="I24" s="90"/>
      <c r="J24" s="90"/>
      <c r="K24" s="90">
        <v>1699273</v>
      </c>
      <c r="L24" s="90"/>
      <c r="M24" s="90"/>
      <c r="N24" s="90">
        <v>874454</v>
      </c>
      <c r="O24" s="90"/>
      <c r="P24" s="90"/>
      <c r="Q24" s="90">
        <v>2573727</v>
      </c>
      <c r="R24" s="90"/>
      <c r="S24" s="90"/>
      <c r="T24" s="90">
        <v>56517</v>
      </c>
      <c r="U24" s="90"/>
      <c r="V24" s="90"/>
    </row>
    <row r="25" spans="1:22" s="28" customFormat="1" ht="13.5" thickBot="1">
      <c r="A25" s="24" t="s">
        <v>94</v>
      </c>
      <c r="B25" s="87">
        <f>B23/B24</f>
        <v>1.0522207526808183</v>
      </c>
      <c r="C25" s="88"/>
      <c r="D25" s="89"/>
      <c r="E25" s="87">
        <f>E23/E24</f>
        <v>1.0441346256702573</v>
      </c>
      <c r="F25" s="88"/>
      <c r="G25" s="89"/>
      <c r="H25" s="87">
        <f>H23/H24</f>
        <v>1.0666400583547806</v>
      </c>
      <c r="I25" s="88"/>
      <c r="J25" s="89"/>
      <c r="K25" s="87">
        <f>K23/K24</f>
        <v>1.0450969326294244</v>
      </c>
      <c r="L25" s="88"/>
      <c r="M25" s="89"/>
      <c r="N25" s="87">
        <f>N23/N24</f>
        <v>1.0861554753023028</v>
      </c>
      <c r="O25" s="88"/>
      <c r="P25" s="89"/>
      <c r="Q25" s="87">
        <f>Q23/Q24</f>
        <v>1.0590470551072433</v>
      </c>
      <c r="R25" s="88"/>
      <c r="S25" s="89"/>
      <c r="T25" s="87">
        <f>T23/T24</f>
        <v>0.6964630111293947</v>
      </c>
      <c r="U25" s="88"/>
      <c r="V25" s="89"/>
    </row>
    <row r="26" spans="1:22" s="28" customFormat="1" ht="12.75">
      <c r="A26" s="29">
        <v>43101</v>
      </c>
      <c r="B26" s="30">
        <v>254439</v>
      </c>
      <c r="C26" s="31">
        <v>99.94186663105343</v>
      </c>
      <c r="D26" s="32">
        <v>98.78018953261304</v>
      </c>
      <c r="E26" s="30">
        <v>159237</v>
      </c>
      <c r="F26" s="31">
        <v>102.42165791911084</v>
      </c>
      <c r="G26" s="32">
        <v>103.11407257751183</v>
      </c>
      <c r="H26" s="30">
        <v>7264</v>
      </c>
      <c r="I26" s="31">
        <v>104.2180774748924</v>
      </c>
      <c r="J26" s="32">
        <v>130.5770267841093</v>
      </c>
      <c r="K26" s="30">
        <v>166501</v>
      </c>
      <c r="L26" s="31">
        <v>102.4987380111055</v>
      </c>
      <c r="M26" s="32">
        <v>104.06897888006202</v>
      </c>
      <c r="N26" s="30">
        <v>87497</v>
      </c>
      <c r="O26" s="31">
        <v>105.24562163202464</v>
      </c>
      <c r="P26" s="32">
        <v>93.73908571795889</v>
      </c>
      <c r="Q26" s="30">
        <v>253998</v>
      </c>
      <c r="R26" s="31">
        <v>103.42864588847536</v>
      </c>
      <c r="S26" s="32">
        <v>100.2628961205059</v>
      </c>
      <c r="T26" s="30">
        <v>41513</v>
      </c>
      <c r="U26" s="31">
        <v>105.46466134850871</v>
      </c>
      <c r="V26" s="32">
        <v>67.31692287734319</v>
      </c>
    </row>
    <row r="27" spans="1:22" s="28" customFormat="1" ht="12.75">
      <c r="A27" s="33" t="s">
        <v>95</v>
      </c>
      <c r="B27" s="34">
        <v>218110</v>
      </c>
      <c r="C27" s="35">
        <v>85.72192156076703</v>
      </c>
      <c r="D27" s="36">
        <v>102.73862908392057</v>
      </c>
      <c r="E27" s="34">
        <v>143676</v>
      </c>
      <c r="F27" s="35">
        <v>90.2277736958119</v>
      </c>
      <c r="G27" s="36">
        <v>101.92895705782614</v>
      </c>
      <c r="H27" s="34">
        <v>4827</v>
      </c>
      <c r="I27" s="35">
        <v>66.45099118942731</v>
      </c>
      <c r="J27" s="36">
        <v>78.284138825819</v>
      </c>
      <c r="K27" s="34">
        <v>148503</v>
      </c>
      <c r="L27" s="35">
        <v>89.19045531258071</v>
      </c>
      <c r="M27" s="36">
        <v>100.93799066087558</v>
      </c>
      <c r="N27" s="34">
        <v>75647</v>
      </c>
      <c r="O27" s="35">
        <v>86.45667851469193</v>
      </c>
      <c r="P27" s="36">
        <v>103.84367235438658</v>
      </c>
      <c r="Q27" s="34">
        <v>224150</v>
      </c>
      <c r="R27" s="35">
        <v>88.24872636792416</v>
      </c>
      <c r="S27" s="36">
        <v>101.90025912624449</v>
      </c>
      <c r="T27" s="34">
        <v>40292</v>
      </c>
      <c r="U27" s="35">
        <v>97.05875267988341</v>
      </c>
      <c r="V27" s="36">
        <v>77.03131571903798</v>
      </c>
    </row>
    <row r="28" spans="1:22" s="28" customFormat="1" ht="13.5" thickBot="1">
      <c r="A28" s="37" t="s">
        <v>96</v>
      </c>
      <c r="B28" s="38">
        <v>219210</v>
      </c>
      <c r="C28" s="39">
        <v>100.50433267617258</v>
      </c>
      <c r="D28" s="40">
        <v>91.69856309217545</v>
      </c>
      <c r="E28" s="38">
        <v>133531</v>
      </c>
      <c r="F28" s="39">
        <v>92.93897380216598</v>
      </c>
      <c r="G28" s="40">
        <v>104.40429091932634</v>
      </c>
      <c r="H28" s="38">
        <v>6504</v>
      </c>
      <c r="I28" s="39">
        <v>134.74207582349285</v>
      </c>
      <c r="J28" s="40">
        <v>90.86336965632859</v>
      </c>
      <c r="K28" s="38">
        <v>140035</v>
      </c>
      <c r="L28" s="39">
        <v>94.29775829444523</v>
      </c>
      <c r="M28" s="40">
        <v>103.68661888401849</v>
      </c>
      <c r="N28" s="38">
        <v>77335</v>
      </c>
      <c r="O28" s="39">
        <v>102.2314169762185</v>
      </c>
      <c r="P28" s="40">
        <v>81.52798422889191</v>
      </c>
      <c r="Q28" s="38">
        <v>217370</v>
      </c>
      <c r="R28" s="39">
        <v>96.97523979478028</v>
      </c>
      <c r="S28" s="40">
        <v>94.54445812111538</v>
      </c>
      <c r="T28" s="38">
        <v>37378</v>
      </c>
      <c r="U28" s="39">
        <v>92.76779509580065</v>
      </c>
      <c r="V28" s="40">
        <v>68.3252294081088</v>
      </c>
    </row>
    <row r="29" spans="1:22" s="28" customFormat="1" ht="13.5" thickBot="1">
      <c r="A29" s="24" t="s">
        <v>97</v>
      </c>
      <c r="B29" s="25">
        <v>691759</v>
      </c>
      <c r="C29" s="26">
        <v>99.60633152529975</v>
      </c>
      <c r="D29" s="27">
        <v>97.57762380595037</v>
      </c>
      <c r="E29" s="25">
        <v>436444</v>
      </c>
      <c r="F29" s="26">
        <v>98.31657719798972</v>
      </c>
      <c r="G29" s="27">
        <v>103.10926732233519</v>
      </c>
      <c r="H29" s="25">
        <v>18595</v>
      </c>
      <c r="I29" s="26">
        <v>91.44782138290549</v>
      </c>
      <c r="J29" s="27">
        <v>98.45396304336316</v>
      </c>
      <c r="K29" s="25">
        <v>455039</v>
      </c>
      <c r="L29" s="26">
        <v>98.01572856062776</v>
      </c>
      <c r="M29" s="27">
        <v>102.91041906958863</v>
      </c>
      <c r="N29" s="25">
        <v>240479</v>
      </c>
      <c r="O29" s="26">
        <v>110.98399014209961</v>
      </c>
      <c r="P29" s="27">
        <v>92.12166484705702</v>
      </c>
      <c r="Q29" s="25">
        <v>695518</v>
      </c>
      <c r="R29" s="26">
        <v>102.14236411965987</v>
      </c>
      <c r="S29" s="27">
        <v>98.90545565723143</v>
      </c>
      <c r="T29" s="25"/>
      <c r="U29" s="26"/>
      <c r="V29" s="27"/>
    </row>
    <row r="30" spans="1:22" s="28" customFormat="1" ht="13.5" thickBot="1">
      <c r="A30" s="24" t="s">
        <v>143</v>
      </c>
      <c r="B30" s="68">
        <v>2706089</v>
      </c>
      <c r="C30" s="69"/>
      <c r="D30" s="70"/>
      <c r="E30" s="68">
        <v>1711565</v>
      </c>
      <c r="F30" s="69"/>
      <c r="G30" s="70"/>
      <c r="H30" s="68">
        <v>77209</v>
      </c>
      <c r="I30" s="69"/>
      <c r="J30" s="70"/>
      <c r="K30" s="68">
        <v>1788774</v>
      </c>
      <c r="L30" s="69"/>
      <c r="M30" s="70"/>
      <c r="N30" s="68">
        <v>929227</v>
      </c>
      <c r="O30" s="69"/>
      <c r="P30" s="70"/>
      <c r="Q30" s="68">
        <v>2718001</v>
      </c>
      <c r="R30" s="69"/>
      <c r="S30" s="70"/>
      <c r="T30" s="68">
        <v>37378</v>
      </c>
      <c r="U30" s="69"/>
      <c r="V30" s="70"/>
    </row>
    <row r="31" spans="1:22" s="28" customFormat="1" ht="13.5" thickBot="1">
      <c r="A31" s="24" t="s">
        <v>140</v>
      </c>
      <c r="B31" s="68">
        <v>2620666</v>
      </c>
      <c r="C31" s="69"/>
      <c r="D31" s="70"/>
      <c r="E31" s="68">
        <v>1627080</v>
      </c>
      <c r="F31" s="69"/>
      <c r="G31" s="70"/>
      <c r="H31" s="68">
        <v>74343</v>
      </c>
      <c r="I31" s="69"/>
      <c r="J31" s="70"/>
      <c r="K31" s="68">
        <v>1701423</v>
      </c>
      <c r="L31" s="69"/>
      <c r="M31" s="70"/>
      <c r="N31" s="68">
        <v>900636</v>
      </c>
      <c r="O31" s="69"/>
      <c r="P31" s="70"/>
      <c r="Q31" s="68">
        <v>2602059</v>
      </c>
      <c r="R31" s="69"/>
      <c r="S31" s="70"/>
      <c r="T31" s="68">
        <v>54706</v>
      </c>
      <c r="U31" s="69"/>
      <c r="V31" s="70"/>
    </row>
    <row r="32" spans="1:22" s="28" customFormat="1" ht="13.5" thickBot="1">
      <c r="A32" s="24" t="s">
        <v>110</v>
      </c>
      <c r="B32" s="87">
        <f>B30/B31</f>
        <v>1.0325959126420536</v>
      </c>
      <c r="C32" s="88"/>
      <c r="D32" s="89"/>
      <c r="E32" s="87">
        <f>E30/E31</f>
        <v>1.051924306118937</v>
      </c>
      <c r="F32" s="88"/>
      <c r="G32" s="89"/>
      <c r="H32" s="87">
        <f>H30/H31</f>
        <v>1.0385510404476548</v>
      </c>
      <c r="I32" s="88"/>
      <c r="J32" s="89"/>
      <c r="K32" s="87">
        <f>K30/K31</f>
        <v>1.0513399666044247</v>
      </c>
      <c r="L32" s="88"/>
      <c r="M32" s="89"/>
      <c r="N32" s="87">
        <f>N30/N31</f>
        <v>1.0317453444010678</v>
      </c>
      <c r="O32" s="88"/>
      <c r="P32" s="89"/>
      <c r="Q32" s="87">
        <f>Q30/Q31</f>
        <v>1.0445577905804595</v>
      </c>
      <c r="R32" s="88"/>
      <c r="S32" s="89"/>
      <c r="T32" s="87">
        <f>T30/T31</f>
        <v>0.683252294081088</v>
      </c>
      <c r="U32" s="88"/>
      <c r="V32" s="89"/>
    </row>
    <row r="33" ht="12.75">
      <c r="V33" s="1" t="s">
        <v>111</v>
      </c>
    </row>
  </sheetData>
  <sheetProtection/>
  <mergeCells count="59">
    <mergeCell ref="N10:P10"/>
    <mergeCell ref="Q10:S10"/>
    <mergeCell ref="T10:V10"/>
    <mergeCell ref="B10:D10"/>
    <mergeCell ref="E10:G10"/>
    <mergeCell ref="H10:J10"/>
    <mergeCell ref="K10:M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23:V23"/>
    <mergeCell ref="B24:D24"/>
    <mergeCell ref="E24:G24"/>
    <mergeCell ref="B23:D23"/>
    <mergeCell ref="E23:G23"/>
    <mergeCell ref="H23:J23"/>
    <mergeCell ref="K23:M23"/>
    <mergeCell ref="T24:V24"/>
    <mergeCell ref="Q24:S24"/>
    <mergeCell ref="K24:M24"/>
    <mergeCell ref="N23:P23"/>
    <mergeCell ref="Q23:S23"/>
    <mergeCell ref="B30:D30"/>
    <mergeCell ref="E30:G30"/>
    <mergeCell ref="B25:D25"/>
    <mergeCell ref="E25:G25"/>
    <mergeCell ref="H25:J25"/>
    <mergeCell ref="H24:J24"/>
    <mergeCell ref="H30:J30"/>
    <mergeCell ref="E31:G31"/>
    <mergeCell ref="H31:J31"/>
    <mergeCell ref="K30:M30"/>
    <mergeCell ref="N30:P30"/>
    <mergeCell ref="N24:P24"/>
    <mergeCell ref="K25:M25"/>
    <mergeCell ref="N31:P31"/>
    <mergeCell ref="T25:V25"/>
    <mergeCell ref="N25:P25"/>
    <mergeCell ref="Q25:S25"/>
    <mergeCell ref="T31:V31"/>
    <mergeCell ref="T30:V30"/>
    <mergeCell ref="Q30:S30"/>
    <mergeCell ref="B31:D31"/>
    <mergeCell ref="T32:V32"/>
    <mergeCell ref="N32:P32"/>
    <mergeCell ref="Q32:S32"/>
    <mergeCell ref="B32:D32"/>
    <mergeCell ref="E32:G32"/>
    <mergeCell ref="H32:J32"/>
    <mergeCell ref="K32:M32"/>
    <mergeCell ref="K31:M31"/>
    <mergeCell ref="Q31:S31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28" sqref="B28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42370</v>
      </c>
      <c r="B6" s="30">
        <v>244956</v>
      </c>
      <c r="C6" s="31">
        <v>100.59298925720293</v>
      </c>
      <c r="D6" s="32">
        <v>128.96425732201052</v>
      </c>
      <c r="E6" s="30">
        <v>149573</v>
      </c>
      <c r="F6" s="31">
        <v>105.24860323402339</v>
      </c>
      <c r="G6" s="32">
        <v>109.69059614693566</v>
      </c>
      <c r="H6" s="30">
        <v>5234</v>
      </c>
      <c r="I6" s="31">
        <v>85.34159465188326</v>
      </c>
      <c r="J6" s="32">
        <v>66.76020408163265</v>
      </c>
      <c r="K6" s="30">
        <v>154807</v>
      </c>
      <c r="L6" s="31">
        <v>104.42504738713095</v>
      </c>
      <c r="M6" s="32">
        <v>107.35650039181964</v>
      </c>
      <c r="N6" s="30">
        <v>92094</v>
      </c>
      <c r="O6" s="31">
        <v>113.33530237022815</v>
      </c>
      <c r="P6" s="32">
        <v>124.82413694953848</v>
      </c>
      <c r="Q6" s="30">
        <v>246901</v>
      </c>
      <c r="R6" s="31">
        <v>107.5797912899501</v>
      </c>
      <c r="S6" s="32">
        <v>113.26877024286854</v>
      </c>
      <c r="T6" s="30">
        <v>52725</v>
      </c>
      <c r="U6" s="31">
        <v>92.48215256704846</v>
      </c>
      <c r="V6" s="32">
        <v>142.74304897528222</v>
      </c>
    </row>
    <row r="7" spans="1:22" s="28" customFormat="1" ht="12.75">
      <c r="A7" s="33" t="s">
        <v>95</v>
      </c>
      <c r="B7" s="34">
        <v>213544</v>
      </c>
      <c r="C7" s="35">
        <v>87.17647250934861</v>
      </c>
      <c r="D7" s="36">
        <v>104.07743520260458</v>
      </c>
      <c r="E7" s="34">
        <v>143412</v>
      </c>
      <c r="F7" s="35">
        <v>95.88094107893804</v>
      </c>
      <c r="G7" s="36">
        <v>108.8516129032258</v>
      </c>
      <c r="H7" s="34">
        <v>5208</v>
      </c>
      <c r="I7" s="35">
        <v>99.50324799388612</v>
      </c>
      <c r="J7" s="36">
        <v>84.91765856840046</v>
      </c>
      <c r="K7" s="34">
        <v>148620</v>
      </c>
      <c r="L7" s="35">
        <v>96.00341069848263</v>
      </c>
      <c r="M7" s="36">
        <v>107.787036835578</v>
      </c>
      <c r="N7" s="34">
        <v>62634</v>
      </c>
      <c r="O7" s="35">
        <v>68.01094533845853</v>
      </c>
      <c r="P7" s="36">
        <v>88.23057093352492</v>
      </c>
      <c r="Q7" s="34">
        <v>211254</v>
      </c>
      <c r="R7" s="35">
        <v>85.5622293955877</v>
      </c>
      <c r="S7" s="36">
        <v>101.14041135240721</v>
      </c>
      <c r="T7" s="34">
        <v>52129</v>
      </c>
      <c r="U7" s="35">
        <v>98.86960644855381</v>
      </c>
      <c r="V7" s="36">
        <v>118.59898985302817</v>
      </c>
    </row>
    <row r="8" spans="1:22" s="28" customFormat="1" ht="13.5" thickBot="1">
      <c r="A8" s="37" t="s">
        <v>96</v>
      </c>
      <c r="B8" s="38">
        <v>217875</v>
      </c>
      <c r="C8" s="39">
        <v>102.02815344846962</v>
      </c>
      <c r="D8" s="40">
        <v>100.29876718256563</v>
      </c>
      <c r="E8" s="38">
        <v>129832</v>
      </c>
      <c r="F8" s="39">
        <v>90.53077845647505</v>
      </c>
      <c r="G8" s="40">
        <v>94.27585956504375</v>
      </c>
      <c r="H8" s="38">
        <v>6761</v>
      </c>
      <c r="I8" s="39">
        <v>129.81950844854072</v>
      </c>
      <c r="J8" s="40">
        <v>77.44558991981673</v>
      </c>
      <c r="K8" s="38">
        <v>136593</v>
      </c>
      <c r="L8" s="39">
        <v>91.90754945498587</v>
      </c>
      <c r="M8" s="40">
        <v>93.27255966403769</v>
      </c>
      <c r="N8" s="38">
        <v>80135</v>
      </c>
      <c r="O8" s="39">
        <v>127.94169301018616</v>
      </c>
      <c r="P8" s="40">
        <v>130.8518802762855</v>
      </c>
      <c r="Q8" s="38">
        <v>216728</v>
      </c>
      <c r="R8" s="39">
        <v>102.59119353953061</v>
      </c>
      <c r="S8" s="40">
        <v>104.35368777866587</v>
      </c>
      <c r="T8" s="38">
        <v>55591</v>
      </c>
      <c r="U8" s="39">
        <v>106.6412169809511</v>
      </c>
      <c r="V8" s="40">
        <v>110.52767615714967</v>
      </c>
    </row>
    <row r="9" spans="1:22" s="28" customFormat="1" ht="13.5" thickBot="1">
      <c r="A9" s="24" t="s">
        <v>97</v>
      </c>
      <c r="B9" s="25">
        <v>676375</v>
      </c>
      <c r="C9" s="26">
        <v>102.25609719223769</v>
      </c>
      <c r="D9" s="27">
        <v>110.45652369170973</v>
      </c>
      <c r="E9" s="25">
        <v>422817</v>
      </c>
      <c r="F9" s="26">
        <v>102.4184113188626</v>
      </c>
      <c r="G9" s="27">
        <v>104.18728315723071</v>
      </c>
      <c r="H9" s="25">
        <v>17203</v>
      </c>
      <c r="I9" s="26">
        <v>85.9161963741697</v>
      </c>
      <c r="J9" s="27">
        <v>75.77412676738757</v>
      </c>
      <c r="K9" s="25">
        <v>440020</v>
      </c>
      <c r="L9" s="26">
        <v>101.6550538747297</v>
      </c>
      <c r="M9" s="27">
        <v>102.68197803172264</v>
      </c>
      <c r="N9" s="25">
        <v>234863</v>
      </c>
      <c r="O9" s="26">
        <v>110.3399513281404</v>
      </c>
      <c r="P9" s="27">
        <v>114.0061841958361</v>
      </c>
      <c r="Q9" s="25">
        <v>674883</v>
      </c>
      <c r="R9" s="26">
        <v>104.517972464419</v>
      </c>
      <c r="S9" s="27">
        <v>106.3585044820152</v>
      </c>
      <c r="T9" s="25"/>
      <c r="U9" s="26"/>
      <c r="V9" s="27"/>
    </row>
    <row r="10" spans="1:22" s="28" customFormat="1" ht="13.5" thickBot="1">
      <c r="A10" s="24" t="s">
        <v>135</v>
      </c>
      <c r="B10" s="68">
        <v>2613803</v>
      </c>
      <c r="C10" s="69"/>
      <c r="D10" s="70"/>
      <c r="E10" s="68">
        <v>1622024</v>
      </c>
      <c r="F10" s="69"/>
      <c r="G10" s="70"/>
      <c r="H10" s="68">
        <v>78693</v>
      </c>
      <c r="I10" s="69"/>
      <c r="J10" s="70"/>
      <c r="K10" s="68">
        <v>1700717</v>
      </c>
      <c r="L10" s="69"/>
      <c r="M10" s="70"/>
      <c r="N10" s="68">
        <v>902458</v>
      </c>
      <c r="O10" s="69"/>
      <c r="P10" s="70"/>
      <c r="Q10" s="68">
        <v>2603175</v>
      </c>
      <c r="R10" s="69"/>
      <c r="S10" s="70"/>
      <c r="T10" s="68">
        <v>55591</v>
      </c>
      <c r="U10" s="69"/>
      <c r="V10" s="70"/>
    </row>
    <row r="11" spans="1:22" s="28" customFormat="1" ht="12.75">
      <c r="A11" s="41" t="s">
        <v>98</v>
      </c>
      <c r="B11" s="30">
        <v>228120</v>
      </c>
      <c r="C11" s="31">
        <v>104.70223752151465</v>
      </c>
      <c r="D11" s="32">
        <v>105.64583728910893</v>
      </c>
      <c r="E11" s="30">
        <v>126077</v>
      </c>
      <c r="F11" s="31">
        <v>97.10780085032967</v>
      </c>
      <c r="G11" s="32">
        <v>99.50671654748938</v>
      </c>
      <c r="H11" s="30">
        <v>6147</v>
      </c>
      <c r="I11" s="31">
        <v>90.91850318000296</v>
      </c>
      <c r="J11" s="32">
        <v>87.40224655196928</v>
      </c>
      <c r="K11" s="30">
        <v>132224</v>
      </c>
      <c r="L11" s="31">
        <v>96.80144663342924</v>
      </c>
      <c r="M11" s="32">
        <v>98.87015366209295</v>
      </c>
      <c r="N11" s="30">
        <v>78725</v>
      </c>
      <c r="O11" s="31">
        <v>98.24046920821115</v>
      </c>
      <c r="P11" s="32">
        <v>103.53375943607143</v>
      </c>
      <c r="Q11" s="30">
        <v>210949</v>
      </c>
      <c r="R11" s="31">
        <v>97.33352404857702</v>
      </c>
      <c r="S11" s="32">
        <v>100.5606059883779</v>
      </c>
      <c r="T11" s="30">
        <v>67909</v>
      </c>
      <c r="U11" s="31">
        <v>122.15826302818802</v>
      </c>
      <c r="V11" s="32">
        <v>120.24186837119535</v>
      </c>
    </row>
    <row r="12" spans="1:22" s="28" customFormat="1" ht="12.75">
      <c r="A12" s="33" t="s">
        <v>99</v>
      </c>
      <c r="B12" s="34">
        <v>189602</v>
      </c>
      <c r="C12" s="35">
        <v>83.11502717867789</v>
      </c>
      <c r="D12" s="36">
        <v>87.06365314500354</v>
      </c>
      <c r="E12" s="34">
        <v>126061</v>
      </c>
      <c r="F12" s="35">
        <v>99.98730934270327</v>
      </c>
      <c r="G12" s="36">
        <v>101.59163805747626</v>
      </c>
      <c r="H12" s="34">
        <v>3914</v>
      </c>
      <c r="I12" s="35">
        <v>63.67333658695299</v>
      </c>
      <c r="J12" s="36">
        <v>85.9841827768014</v>
      </c>
      <c r="K12" s="34">
        <v>129975</v>
      </c>
      <c r="L12" s="35">
        <v>98.29909849951596</v>
      </c>
      <c r="M12" s="36">
        <v>101.03935073617438</v>
      </c>
      <c r="N12" s="34">
        <v>76537</v>
      </c>
      <c r="O12" s="35">
        <v>97.22070498570974</v>
      </c>
      <c r="P12" s="36">
        <v>81.55247735748536</v>
      </c>
      <c r="Q12" s="34">
        <v>206512</v>
      </c>
      <c r="R12" s="35">
        <v>97.89664800496803</v>
      </c>
      <c r="S12" s="36">
        <v>92.81938801193772</v>
      </c>
      <c r="T12" s="34">
        <v>49438</v>
      </c>
      <c r="U12" s="35">
        <v>72.80036519459865</v>
      </c>
      <c r="V12" s="36">
        <v>95.85280260581267</v>
      </c>
    </row>
    <row r="13" spans="1:22" s="28" customFormat="1" ht="13.5" thickBot="1">
      <c r="A13" s="37" t="s">
        <v>100</v>
      </c>
      <c r="B13" s="38">
        <v>168083</v>
      </c>
      <c r="C13" s="39">
        <v>88.65043617683358</v>
      </c>
      <c r="D13" s="40">
        <v>79.5726973185881</v>
      </c>
      <c r="E13" s="38">
        <v>112619</v>
      </c>
      <c r="F13" s="39">
        <v>89.33690832216149</v>
      </c>
      <c r="G13" s="40">
        <v>93.16903272775406</v>
      </c>
      <c r="H13" s="38">
        <v>5412</v>
      </c>
      <c r="I13" s="39">
        <v>138.2728666326009</v>
      </c>
      <c r="J13" s="40">
        <v>85.60582094273964</v>
      </c>
      <c r="K13" s="38">
        <v>118031</v>
      </c>
      <c r="L13" s="39">
        <v>90.81054048855549</v>
      </c>
      <c r="M13" s="40">
        <v>92.7931256780767</v>
      </c>
      <c r="N13" s="38">
        <v>53527</v>
      </c>
      <c r="O13" s="39">
        <v>69.93610933274103</v>
      </c>
      <c r="P13" s="40">
        <v>66.08190022345403</v>
      </c>
      <c r="Q13" s="38">
        <v>171558</v>
      </c>
      <c r="R13" s="39">
        <v>83.07410707368095</v>
      </c>
      <c r="S13" s="40">
        <v>82.40097214684027</v>
      </c>
      <c r="T13" s="38">
        <v>46178</v>
      </c>
      <c r="U13" s="39">
        <v>93.4058821149723</v>
      </c>
      <c r="V13" s="40">
        <v>87.1990482844572</v>
      </c>
    </row>
    <row r="14" spans="1:22" s="28" customFormat="1" ht="13.5" thickBot="1">
      <c r="A14" s="24" t="s">
        <v>101</v>
      </c>
      <c r="B14" s="25">
        <v>585805</v>
      </c>
      <c r="C14" s="26">
        <v>86.60949916836074</v>
      </c>
      <c r="D14" s="27">
        <v>90.83163419569415</v>
      </c>
      <c r="E14" s="25">
        <v>364757</v>
      </c>
      <c r="F14" s="26">
        <v>86.26829101005873</v>
      </c>
      <c r="G14" s="27">
        <v>98.14160101597142</v>
      </c>
      <c r="H14" s="25">
        <v>15473</v>
      </c>
      <c r="I14" s="26">
        <v>89.94361448584549</v>
      </c>
      <c r="J14" s="27">
        <v>86.40755012006478</v>
      </c>
      <c r="K14" s="25">
        <v>380230</v>
      </c>
      <c r="L14" s="26">
        <v>86.41198127357848</v>
      </c>
      <c r="M14" s="27">
        <v>97.60223425254961</v>
      </c>
      <c r="N14" s="25">
        <v>208789</v>
      </c>
      <c r="O14" s="26">
        <v>88.8982087429693</v>
      </c>
      <c r="P14" s="27">
        <v>83.21967085045578</v>
      </c>
      <c r="Q14" s="25">
        <v>589019</v>
      </c>
      <c r="R14" s="26">
        <v>87.27720212244196</v>
      </c>
      <c r="S14" s="27">
        <v>91.9681166661462</v>
      </c>
      <c r="T14" s="25"/>
      <c r="U14" s="26"/>
      <c r="V14" s="27"/>
    </row>
    <row r="15" spans="1:22" s="28" customFormat="1" ht="12.75">
      <c r="A15" s="41" t="s">
        <v>102</v>
      </c>
      <c r="B15" s="30">
        <v>219686</v>
      </c>
      <c r="C15" s="31">
        <v>130.70090372018586</v>
      </c>
      <c r="D15" s="32">
        <v>100.33477504304578</v>
      </c>
      <c r="E15" s="30">
        <v>126385</v>
      </c>
      <c r="F15" s="31">
        <v>112.22351468224723</v>
      </c>
      <c r="G15" s="32">
        <v>91.5117154690532</v>
      </c>
      <c r="H15" s="30">
        <v>6481</v>
      </c>
      <c r="I15" s="31">
        <v>119.75240206947524</v>
      </c>
      <c r="J15" s="32">
        <v>81.1037417094231</v>
      </c>
      <c r="K15" s="30">
        <v>132866</v>
      </c>
      <c r="L15" s="31">
        <v>112.56873194330304</v>
      </c>
      <c r="M15" s="32">
        <v>90.94244313787226</v>
      </c>
      <c r="N15" s="30">
        <v>78843</v>
      </c>
      <c r="O15" s="31">
        <v>147.295757281372</v>
      </c>
      <c r="P15" s="32">
        <v>93.64444022139344</v>
      </c>
      <c r="Q15" s="30">
        <v>211709</v>
      </c>
      <c r="R15" s="31">
        <v>123.40374683780414</v>
      </c>
      <c r="S15" s="32">
        <v>91.93028012141055</v>
      </c>
      <c r="T15" s="30">
        <v>52136</v>
      </c>
      <c r="U15" s="31">
        <v>112.90224782363896</v>
      </c>
      <c r="V15" s="32">
        <v>120.38978432549763</v>
      </c>
    </row>
    <row r="16" spans="1:22" s="28" customFormat="1" ht="12.75">
      <c r="A16" s="33" t="s">
        <v>103</v>
      </c>
      <c r="B16" s="34">
        <v>244003</v>
      </c>
      <c r="C16" s="35">
        <v>111.06898027184253</v>
      </c>
      <c r="D16" s="36">
        <v>107.55332419435175</v>
      </c>
      <c r="E16" s="34">
        <v>146229</v>
      </c>
      <c r="F16" s="35">
        <v>115.7012303675278</v>
      </c>
      <c r="G16" s="36">
        <v>101.61636658026588</v>
      </c>
      <c r="H16" s="34">
        <v>7159</v>
      </c>
      <c r="I16" s="35">
        <v>110.46134855732139</v>
      </c>
      <c r="J16" s="36">
        <v>92.85343709468223</v>
      </c>
      <c r="K16" s="34">
        <v>153388</v>
      </c>
      <c r="L16" s="35">
        <v>115.44563695753615</v>
      </c>
      <c r="M16" s="36">
        <v>101.1707439335677</v>
      </c>
      <c r="N16" s="34">
        <v>80329</v>
      </c>
      <c r="O16" s="35">
        <v>101.88475831716195</v>
      </c>
      <c r="P16" s="36">
        <v>117.78618454816052</v>
      </c>
      <c r="Q16" s="34">
        <v>233717</v>
      </c>
      <c r="R16" s="35">
        <v>110.3954012347137</v>
      </c>
      <c r="S16" s="36">
        <v>106.32586028060342</v>
      </c>
      <c r="T16" s="34">
        <v>61512</v>
      </c>
      <c r="U16" s="35">
        <v>117.98373484732238</v>
      </c>
      <c r="V16" s="36">
        <v>118.82473390383834</v>
      </c>
    </row>
    <row r="17" spans="1:22" s="28" customFormat="1" ht="13.5" thickBot="1">
      <c r="A17" s="37" t="s">
        <v>104</v>
      </c>
      <c r="B17" s="38">
        <v>185321</v>
      </c>
      <c r="C17" s="35">
        <v>75.95029569308575</v>
      </c>
      <c r="D17" s="36">
        <v>100.0539895584194</v>
      </c>
      <c r="E17" s="38">
        <v>137659</v>
      </c>
      <c r="F17" s="39">
        <v>94.13932940798337</v>
      </c>
      <c r="G17" s="40">
        <v>103.73778250024492</v>
      </c>
      <c r="H17" s="38">
        <v>6997</v>
      </c>
      <c r="I17" s="39">
        <v>97.7371141220841</v>
      </c>
      <c r="J17" s="40">
        <v>89.03168342028248</v>
      </c>
      <c r="K17" s="38">
        <v>144656</v>
      </c>
      <c r="L17" s="39">
        <v>94.30724698151094</v>
      </c>
      <c r="M17" s="40">
        <v>102.91552241779193</v>
      </c>
      <c r="N17" s="38">
        <v>46638</v>
      </c>
      <c r="O17" s="39">
        <v>58.058733458651304</v>
      </c>
      <c r="P17" s="40">
        <v>90.63137643560893</v>
      </c>
      <c r="Q17" s="38">
        <v>191294</v>
      </c>
      <c r="R17" s="39">
        <v>81.84856043847901</v>
      </c>
      <c r="S17" s="40">
        <v>99.6234708385195</v>
      </c>
      <c r="T17" s="38">
        <v>51240</v>
      </c>
      <c r="U17" s="39">
        <v>83.3008193523215</v>
      </c>
      <c r="V17" s="40">
        <v>108.79904875148631</v>
      </c>
    </row>
    <row r="18" spans="1:22" s="28" customFormat="1" ht="13.5" thickBot="1">
      <c r="A18" s="24" t="s">
        <v>105</v>
      </c>
      <c r="B18" s="25">
        <v>649010</v>
      </c>
      <c r="C18" s="26">
        <v>110.78942651564941</v>
      </c>
      <c r="D18" s="27">
        <v>102.8475170393049</v>
      </c>
      <c r="E18" s="25">
        <v>410273</v>
      </c>
      <c r="F18" s="26">
        <v>112.47844455349727</v>
      </c>
      <c r="G18" s="27">
        <v>98.93009572954595</v>
      </c>
      <c r="H18" s="25">
        <v>20637</v>
      </c>
      <c r="I18" s="26">
        <v>133.37426484844568</v>
      </c>
      <c r="J18" s="27">
        <v>87.59337860780985</v>
      </c>
      <c r="K18" s="25">
        <v>430910</v>
      </c>
      <c r="L18" s="26">
        <v>113.32877468900402</v>
      </c>
      <c r="M18" s="27">
        <v>98.32066990667853</v>
      </c>
      <c r="N18" s="25">
        <v>205810</v>
      </c>
      <c r="O18" s="26">
        <v>98.57320069543893</v>
      </c>
      <c r="P18" s="27">
        <v>100.96050075545003</v>
      </c>
      <c r="Q18" s="25">
        <v>636720</v>
      </c>
      <c r="R18" s="26">
        <v>108.09838052762304</v>
      </c>
      <c r="S18" s="27">
        <v>99.15872684630024</v>
      </c>
      <c r="T18" s="25"/>
      <c r="U18" s="26"/>
      <c r="V18" s="27"/>
    </row>
    <row r="19" spans="1:22" s="28" customFormat="1" ht="12.75">
      <c r="A19" s="41" t="s">
        <v>106</v>
      </c>
      <c r="B19" s="30">
        <v>195337</v>
      </c>
      <c r="C19" s="31">
        <v>105.40467621046726</v>
      </c>
      <c r="D19" s="32">
        <v>103.39831777976572</v>
      </c>
      <c r="E19" s="30">
        <v>144599</v>
      </c>
      <c r="F19" s="31">
        <v>105.041442985929</v>
      </c>
      <c r="G19" s="32">
        <v>106.087218089243</v>
      </c>
      <c r="H19" s="30">
        <v>6342</v>
      </c>
      <c r="I19" s="31">
        <v>90.63884521937973</v>
      </c>
      <c r="J19" s="32">
        <v>89.24852237545736</v>
      </c>
      <c r="K19" s="30">
        <v>150941</v>
      </c>
      <c r="L19" s="31">
        <v>104.34479039929212</v>
      </c>
      <c r="M19" s="32">
        <v>105.252845029566</v>
      </c>
      <c r="N19" s="30">
        <v>60548</v>
      </c>
      <c r="O19" s="31">
        <v>129.8254642137313</v>
      </c>
      <c r="P19" s="32">
        <v>117.88711278986001</v>
      </c>
      <c r="Q19" s="30">
        <v>211489</v>
      </c>
      <c r="R19" s="31">
        <v>110.55704831306785</v>
      </c>
      <c r="S19" s="32">
        <v>108.58452833869868</v>
      </c>
      <c r="T19" s="30">
        <v>43859</v>
      </c>
      <c r="U19" s="31">
        <v>85.59523809523809</v>
      </c>
      <c r="V19" s="32">
        <v>108.98541361230525</v>
      </c>
    </row>
    <row r="20" spans="1:22" s="28" customFormat="1" ht="12.75">
      <c r="A20" s="33" t="s">
        <v>107</v>
      </c>
      <c r="B20" s="34">
        <v>224418</v>
      </c>
      <c r="C20" s="35">
        <v>114.88760449889166</v>
      </c>
      <c r="D20" s="36">
        <v>97.98928491898194</v>
      </c>
      <c r="E20" s="34">
        <v>132352</v>
      </c>
      <c r="F20" s="35">
        <v>91.53037019619777</v>
      </c>
      <c r="G20" s="36">
        <v>98.46373598577561</v>
      </c>
      <c r="H20" s="34">
        <v>6276</v>
      </c>
      <c r="I20" s="35">
        <v>98.9593188268685</v>
      </c>
      <c r="J20" s="36">
        <v>92.51179245283019</v>
      </c>
      <c r="K20" s="34">
        <v>138628</v>
      </c>
      <c r="L20" s="35">
        <v>91.84250799981449</v>
      </c>
      <c r="M20" s="36">
        <v>98.17777494493664</v>
      </c>
      <c r="N20" s="34">
        <v>81975</v>
      </c>
      <c r="O20" s="35">
        <v>135.3884521371474</v>
      </c>
      <c r="P20" s="36">
        <v>102.16862965040194</v>
      </c>
      <c r="Q20" s="34">
        <v>220603</v>
      </c>
      <c r="R20" s="35">
        <v>104.30944398999475</v>
      </c>
      <c r="S20" s="36">
        <v>99.6238190718763</v>
      </c>
      <c r="T20" s="34">
        <v>44774</v>
      </c>
      <c r="U20" s="35">
        <v>102.08623087621697</v>
      </c>
      <c r="V20" s="36">
        <v>102.45766590389016</v>
      </c>
    </row>
    <row r="21" spans="1:22" s="28" customFormat="1" ht="13.5" thickBot="1">
      <c r="A21" s="37" t="s">
        <v>108</v>
      </c>
      <c r="B21" s="56">
        <v>257164</v>
      </c>
      <c r="C21" s="57">
        <v>114.59152117922804</v>
      </c>
      <c r="D21" s="58">
        <v>105.60629455632578</v>
      </c>
      <c r="E21" s="56">
        <v>151816</v>
      </c>
      <c r="F21" s="57">
        <v>114.70623791102514</v>
      </c>
      <c r="G21" s="58">
        <v>106.82691360457098</v>
      </c>
      <c r="H21" s="56">
        <v>6728</v>
      </c>
      <c r="I21" s="57">
        <v>107.20203951561504</v>
      </c>
      <c r="J21" s="58">
        <v>109.70161421816402</v>
      </c>
      <c r="K21" s="56">
        <v>158544</v>
      </c>
      <c r="L21" s="57">
        <v>114.36650604495485</v>
      </c>
      <c r="M21" s="58">
        <v>106.9458403880011</v>
      </c>
      <c r="N21" s="56">
        <v>82469</v>
      </c>
      <c r="O21" s="57">
        <v>100.60262275083866</v>
      </c>
      <c r="P21" s="58">
        <v>101.49031479977356</v>
      </c>
      <c r="Q21" s="56">
        <v>241013</v>
      </c>
      <c r="R21" s="57">
        <v>109.2519140718848</v>
      </c>
      <c r="S21" s="58">
        <v>105.01426984161566</v>
      </c>
      <c r="T21" s="56">
        <v>56517</v>
      </c>
      <c r="U21" s="57">
        <v>126.22727475767186</v>
      </c>
      <c r="V21" s="58">
        <v>99.13350055252495</v>
      </c>
    </row>
    <row r="22" spans="1:22" s="28" customFormat="1" ht="13.5" thickBot="1">
      <c r="A22" s="24" t="s">
        <v>109</v>
      </c>
      <c r="B22" s="44">
        <v>676919</v>
      </c>
      <c r="C22" s="45">
        <v>104.30024190690436</v>
      </c>
      <c r="D22" s="46">
        <v>102.33834049938619</v>
      </c>
      <c r="E22" s="44">
        <v>428767</v>
      </c>
      <c r="F22" s="45">
        <v>104.50773021865929</v>
      </c>
      <c r="G22" s="46">
        <v>103.85967207078892</v>
      </c>
      <c r="H22" s="44">
        <v>19346</v>
      </c>
      <c r="I22" s="45">
        <v>93.7442457721568</v>
      </c>
      <c r="J22" s="46">
        <v>96.61888827847976</v>
      </c>
      <c r="K22" s="44">
        <v>448113</v>
      </c>
      <c r="L22" s="45">
        <v>103.99224896150008</v>
      </c>
      <c r="M22" s="46">
        <v>103.52472877816179</v>
      </c>
      <c r="N22" s="44">
        <v>224992</v>
      </c>
      <c r="O22" s="45">
        <v>109.32024682960011</v>
      </c>
      <c r="P22" s="46">
        <v>105.70250030537363</v>
      </c>
      <c r="Q22" s="44">
        <v>673105</v>
      </c>
      <c r="R22" s="45">
        <v>105.7144427691921</v>
      </c>
      <c r="S22" s="46">
        <v>104.24261665453531</v>
      </c>
      <c r="T22" s="44"/>
      <c r="U22" s="45"/>
      <c r="V22" s="46"/>
    </row>
    <row r="23" spans="1:22" s="28" customFormat="1" ht="13.5" thickBot="1">
      <c r="A23" s="24" t="s">
        <v>136</v>
      </c>
      <c r="B23" s="68">
        <v>2588109</v>
      </c>
      <c r="C23" s="69"/>
      <c r="D23" s="70"/>
      <c r="E23" s="68">
        <v>1626614</v>
      </c>
      <c r="F23" s="69"/>
      <c r="G23" s="70"/>
      <c r="H23" s="68">
        <v>72659</v>
      </c>
      <c r="I23" s="69"/>
      <c r="J23" s="70"/>
      <c r="K23" s="68">
        <v>1699273</v>
      </c>
      <c r="L23" s="69"/>
      <c r="M23" s="70"/>
      <c r="N23" s="68">
        <v>874454</v>
      </c>
      <c r="O23" s="69"/>
      <c r="P23" s="70"/>
      <c r="Q23" s="68">
        <v>2573727</v>
      </c>
      <c r="R23" s="69"/>
      <c r="S23" s="70"/>
      <c r="T23" s="68">
        <v>56517</v>
      </c>
      <c r="U23" s="69"/>
      <c r="V23" s="70"/>
    </row>
    <row r="24" spans="1:22" s="28" customFormat="1" ht="13.5" thickBot="1">
      <c r="A24" s="24" t="s">
        <v>137</v>
      </c>
      <c r="B24" s="68">
        <v>2549773</v>
      </c>
      <c r="C24" s="69"/>
      <c r="D24" s="70"/>
      <c r="E24" s="68">
        <v>1605031</v>
      </c>
      <c r="F24" s="69"/>
      <c r="G24" s="70"/>
      <c r="H24" s="91">
        <v>84193</v>
      </c>
      <c r="I24" s="90"/>
      <c r="J24" s="90"/>
      <c r="K24" s="90">
        <v>1689224</v>
      </c>
      <c r="L24" s="90"/>
      <c r="M24" s="90"/>
      <c r="N24" s="90">
        <v>873604</v>
      </c>
      <c r="O24" s="90"/>
      <c r="P24" s="90"/>
      <c r="Q24" s="90">
        <v>2562828</v>
      </c>
      <c r="R24" s="90"/>
      <c r="S24" s="90"/>
      <c r="T24" s="90">
        <v>57011</v>
      </c>
      <c r="U24" s="90"/>
      <c r="V24" s="90"/>
    </row>
    <row r="25" spans="1:22" s="28" customFormat="1" ht="13.5" thickBot="1">
      <c r="A25" s="24" t="s">
        <v>94</v>
      </c>
      <c r="B25" s="87">
        <f>B23/B24</f>
        <v>1.0150350639056889</v>
      </c>
      <c r="C25" s="88"/>
      <c r="D25" s="89"/>
      <c r="E25" s="87">
        <f>E23/E24</f>
        <v>1.0134470922991519</v>
      </c>
      <c r="F25" s="88"/>
      <c r="G25" s="89"/>
      <c r="H25" s="87">
        <f>H23/H24</f>
        <v>0.8630052379651515</v>
      </c>
      <c r="I25" s="88"/>
      <c r="J25" s="89"/>
      <c r="K25" s="87">
        <f>K23/K24</f>
        <v>1.0059488854053695</v>
      </c>
      <c r="L25" s="88"/>
      <c r="M25" s="89"/>
      <c r="N25" s="87">
        <f>N23/N24</f>
        <v>1.0009729808929446</v>
      </c>
      <c r="O25" s="88"/>
      <c r="P25" s="89"/>
      <c r="Q25" s="87">
        <f>Q23/Q24</f>
        <v>1.004252723944018</v>
      </c>
      <c r="R25" s="88"/>
      <c r="S25" s="89"/>
      <c r="T25" s="87">
        <f>T23/T24</f>
        <v>0.9913350055252496</v>
      </c>
      <c r="U25" s="88"/>
      <c r="V25" s="89"/>
    </row>
    <row r="26" spans="1:22" s="28" customFormat="1" ht="12.75">
      <c r="A26" s="29">
        <v>42736</v>
      </c>
      <c r="B26" s="30">
        <v>257581</v>
      </c>
      <c r="C26" s="31">
        <v>100.1621533340592</v>
      </c>
      <c r="D26" s="32">
        <v>105.15398683845262</v>
      </c>
      <c r="E26" s="30">
        <v>154428</v>
      </c>
      <c r="F26" s="31">
        <v>101.72050376771881</v>
      </c>
      <c r="G26" s="32">
        <v>103.24590668101862</v>
      </c>
      <c r="H26" s="30">
        <v>5563</v>
      </c>
      <c r="I26" s="31">
        <v>82.68430439952438</v>
      </c>
      <c r="J26" s="32">
        <v>106.28582346197936</v>
      </c>
      <c r="K26" s="30">
        <v>159991</v>
      </c>
      <c r="L26" s="31">
        <v>100.91268039156323</v>
      </c>
      <c r="M26" s="32">
        <v>103.34868578294262</v>
      </c>
      <c r="N26" s="30">
        <v>93341</v>
      </c>
      <c r="O26" s="31">
        <v>113.18313548121112</v>
      </c>
      <c r="P26" s="32">
        <v>101.35405129541554</v>
      </c>
      <c r="Q26" s="30">
        <v>253332</v>
      </c>
      <c r="R26" s="31">
        <v>105.11134254168861</v>
      </c>
      <c r="S26" s="32">
        <v>102.60468770883877</v>
      </c>
      <c r="T26" s="30">
        <v>61668</v>
      </c>
      <c r="U26" s="31">
        <v>109.11407187218005</v>
      </c>
      <c r="V26" s="32">
        <v>116.96159317211949</v>
      </c>
    </row>
    <row r="27" spans="1:22" s="28" customFormat="1" ht="12.75">
      <c r="A27" s="33" t="s">
        <v>95</v>
      </c>
      <c r="B27" s="34">
        <v>212296</v>
      </c>
      <c r="C27" s="35">
        <v>82.41912252844736</v>
      </c>
      <c r="D27" s="36">
        <v>99.41557711759637</v>
      </c>
      <c r="E27" s="34">
        <v>140957</v>
      </c>
      <c r="F27" s="35">
        <v>91.27684098738571</v>
      </c>
      <c r="G27" s="36">
        <v>98.2881488299445</v>
      </c>
      <c r="H27" s="34">
        <v>6166</v>
      </c>
      <c r="I27" s="35">
        <v>110.8394751033615</v>
      </c>
      <c r="J27" s="36">
        <v>118.394777265745</v>
      </c>
      <c r="K27" s="34">
        <v>147123</v>
      </c>
      <c r="L27" s="35">
        <v>91.9570475839266</v>
      </c>
      <c r="M27" s="36">
        <v>98.99273314493338</v>
      </c>
      <c r="N27" s="34">
        <v>72847</v>
      </c>
      <c r="O27" s="35">
        <v>78.04394639011795</v>
      </c>
      <c r="P27" s="36">
        <v>116.30584027844301</v>
      </c>
      <c r="Q27" s="34">
        <v>219970</v>
      </c>
      <c r="R27" s="35">
        <v>86.83072016168506</v>
      </c>
      <c r="S27" s="36">
        <v>104.12583903736734</v>
      </c>
      <c r="T27" s="34">
        <v>52306</v>
      </c>
      <c r="U27" s="35">
        <v>84.81870662255952</v>
      </c>
      <c r="V27" s="36">
        <v>100.33954228932072</v>
      </c>
    </row>
    <row r="28" spans="1:22" s="28" customFormat="1" ht="13.5" thickBot="1">
      <c r="A28" s="37" t="s">
        <v>96</v>
      </c>
      <c r="B28" s="38">
        <v>239055</v>
      </c>
      <c r="C28" s="39">
        <v>112.60457097637261</v>
      </c>
      <c r="D28" s="40">
        <v>109.7211703958692</v>
      </c>
      <c r="E28" s="38">
        <v>127898</v>
      </c>
      <c r="F28" s="39">
        <v>90.73547251998836</v>
      </c>
      <c r="G28" s="40">
        <v>98.51038264834555</v>
      </c>
      <c r="H28" s="38">
        <v>7158</v>
      </c>
      <c r="I28" s="39">
        <v>116.08822575413558</v>
      </c>
      <c r="J28" s="40">
        <v>105.87191243898832</v>
      </c>
      <c r="K28" s="38">
        <v>135056</v>
      </c>
      <c r="L28" s="39">
        <v>91.79801934435812</v>
      </c>
      <c r="M28" s="40">
        <v>98.87475932148793</v>
      </c>
      <c r="N28" s="38">
        <v>94857</v>
      </c>
      <c r="O28" s="39">
        <v>130.21401018573172</v>
      </c>
      <c r="P28" s="40">
        <v>118.37149809696137</v>
      </c>
      <c r="Q28" s="38">
        <v>229913</v>
      </c>
      <c r="R28" s="39">
        <v>104.52016184025095</v>
      </c>
      <c r="S28" s="40">
        <v>106.0836624709313</v>
      </c>
      <c r="T28" s="38">
        <v>54706</v>
      </c>
      <c r="U28" s="39">
        <v>104.58838374182695</v>
      </c>
      <c r="V28" s="40">
        <v>98.40801568599234</v>
      </c>
    </row>
    <row r="29" spans="1:22" s="28" customFormat="1" ht="13.5" thickBot="1">
      <c r="A29" s="24" t="s">
        <v>97</v>
      </c>
      <c r="B29" s="25">
        <v>708932</v>
      </c>
      <c r="C29" s="26">
        <v>104.72922166463047</v>
      </c>
      <c r="D29" s="27">
        <v>104.81345407503233</v>
      </c>
      <c r="E29" s="25">
        <v>423283</v>
      </c>
      <c r="F29" s="26">
        <v>98.72098365779082</v>
      </c>
      <c r="G29" s="27">
        <v>100.1102131655066</v>
      </c>
      <c r="H29" s="25">
        <v>18887</v>
      </c>
      <c r="I29" s="26">
        <v>97.6274165202109</v>
      </c>
      <c r="J29" s="27">
        <v>109.78899029239086</v>
      </c>
      <c r="K29" s="25">
        <v>442170</v>
      </c>
      <c r="L29" s="26">
        <v>98.67377201732599</v>
      </c>
      <c r="M29" s="27">
        <v>100.48861415390209</v>
      </c>
      <c r="N29" s="25">
        <v>261045</v>
      </c>
      <c r="O29" s="26">
        <v>116.02412530223296</v>
      </c>
      <c r="P29" s="27">
        <v>111.14777551168127</v>
      </c>
      <c r="Q29" s="25">
        <v>703215</v>
      </c>
      <c r="R29" s="26">
        <v>104.47329911380841</v>
      </c>
      <c r="S29" s="27">
        <v>104.19806099723952</v>
      </c>
      <c r="T29" s="25"/>
      <c r="U29" s="26"/>
      <c r="V29" s="27"/>
    </row>
    <row r="30" spans="1:22" s="28" customFormat="1" ht="13.5" thickBot="1">
      <c r="A30" s="24" t="s">
        <v>138</v>
      </c>
      <c r="B30" s="68">
        <v>2620666</v>
      </c>
      <c r="C30" s="69"/>
      <c r="D30" s="70"/>
      <c r="E30" s="68">
        <v>1627080</v>
      </c>
      <c r="F30" s="69"/>
      <c r="G30" s="70"/>
      <c r="H30" s="68">
        <v>74343</v>
      </c>
      <c r="I30" s="69"/>
      <c r="J30" s="70"/>
      <c r="K30" s="68">
        <v>1701423</v>
      </c>
      <c r="L30" s="69"/>
      <c r="M30" s="70"/>
      <c r="N30" s="68">
        <v>900636</v>
      </c>
      <c r="O30" s="69"/>
      <c r="P30" s="70"/>
      <c r="Q30" s="68">
        <v>2602059</v>
      </c>
      <c r="R30" s="69"/>
      <c r="S30" s="70"/>
      <c r="T30" s="68">
        <v>54706</v>
      </c>
      <c r="U30" s="69"/>
      <c r="V30" s="70"/>
    </row>
    <row r="31" spans="1:22" s="28" customFormat="1" ht="13.5" thickBot="1">
      <c r="A31" s="24" t="s">
        <v>135</v>
      </c>
      <c r="B31" s="68">
        <v>2613803</v>
      </c>
      <c r="C31" s="69"/>
      <c r="D31" s="70"/>
      <c r="E31" s="68">
        <v>1622024</v>
      </c>
      <c r="F31" s="69"/>
      <c r="G31" s="70"/>
      <c r="H31" s="68">
        <v>78693</v>
      </c>
      <c r="I31" s="69"/>
      <c r="J31" s="70"/>
      <c r="K31" s="68">
        <v>1700717</v>
      </c>
      <c r="L31" s="69"/>
      <c r="M31" s="70"/>
      <c r="N31" s="68">
        <v>902458</v>
      </c>
      <c r="O31" s="69"/>
      <c r="P31" s="70"/>
      <c r="Q31" s="68">
        <v>2603175</v>
      </c>
      <c r="R31" s="69"/>
      <c r="S31" s="70"/>
      <c r="T31" s="68">
        <v>55591</v>
      </c>
      <c r="U31" s="69"/>
      <c r="V31" s="70"/>
    </row>
    <row r="32" spans="1:22" s="28" customFormat="1" ht="13.5" thickBot="1">
      <c r="A32" s="24" t="s">
        <v>110</v>
      </c>
      <c r="B32" s="87">
        <v>1.002625676074287</v>
      </c>
      <c r="C32" s="88"/>
      <c r="D32" s="89"/>
      <c r="E32" s="87">
        <v>1.0031170932119378</v>
      </c>
      <c r="F32" s="88"/>
      <c r="G32" s="89"/>
      <c r="H32" s="87">
        <v>0.944721893942282</v>
      </c>
      <c r="I32" s="88"/>
      <c r="J32" s="89"/>
      <c r="K32" s="87">
        <v>1.0004151190350894</v>
      </c>
      <c r="L32" s="88"/>
      <c r="M32" s="89"/>
      <c r="N32" s="87">
        <v>0.9979810694791337</v>
      </c>
      <c r="O32" s="88"/>
      <c r="P32" s="89"/>
      <c r="Q32" s="87">
        <v>0.9995712927482785</v>
      </c>
      <c r="R32" s="88"/>
      <c r="S32" s="89"/>
      <c r="T32" s="87">
        <v>0.9840801568599233</v>
      </c>
      <c r="U32" s="88"/>
      <c r="V32" s="89"/>
    </row>
    <row r="33" ht="12.75">
      <c r="V33" s="1" t="s">
        <v>111</v>
      </c>
    </row>
  </sheetData>
  <sheetProtection/>
  <mergeCells count="59">
    <mergeCell ref="T32:V32"/>
    <mergeCell ref="B31:D31"/>
    <mergeCell ref="E31:G31"/>
    <mergeCell ref="T31:V31"/>
    <mergeCell ref="B32:D32"/>
    <mergeCell ref="E32:G32"/>
    <mergeCell ref="H32:J32"/>
    <mergeCell ref="N32:P32"/>
    <mergeCell ref="K32:M32"/>
    <mergeCell ref="N30:P30"/>
    <mergeCell ref="Q30:S30"/>
    <mergeCell ref="N31:P31"/>
    <mergeCell ref="Q31:S31"/>
    <mergeCell ref="Q32:S32"/>
    <mergeCell ref="B25:D25"/>
    <mergeCell ref="E25:G25"/>
    <mergeCell ref="H25:J25"/>
    <mergeCell ref="H31:J31"/>
    <mergeCell ref="K31:M31"/>
    <mergeCell ref="K23:M23"/>
    <mergeCell ref="N23:P23"/>
    <mergeCell ref="Q23:S23"/>
    <mergeCell ref="T30:V30"/>
    <mergeCell ref="T25:V25"/>
    <mergeCell ref="B30:D30"/>
    <mergeCell ref="E30:G30"/>
    <mergeCell ref="H30:J30"/>
    <mergeCell ref="K30:M30"/>
    <mergeCell ref="N25:P25"/>
    <mergeCell ref="T23:V23"/>
    <mergeCell ref="N24:P24"/>
    <mergeCell ref="Q24:S24"/>
    <mergeCell ref="T24:V24"/>
    <mergeCell ref="B24:D24"/>
    <mergeCell ref="E24:G24"/>
    <mergeCell ref="H24:J24"/>
    <mergeCell ref="B23:D23"/>
    <mergeCell ref="E23:G23"/>
    <mergeCell ref="H23:J23"/>
    <mergeCell ref="K25:M25"/>
    <mergeCell ref="K24:M24"/>
    <mergeCell ref="Q25:S25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10:V10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1">
      <selection activeCell="B31" sqref="B31:V32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3" width="5.625" style="0" customWidth="1"/>
    <col min="4" max="4" width="6.50390625" style="0" customWidth="1"/>
    <col min="5" max="5" width="10.00390625" style="0" bestFit="1" customWidth="1"/>
    <col min="6" max="6" width="5.625" style="0" customWidth="1"/>
    <col min="7" max="7" width="6.875" style="0" bestFit="1" customWidth="1"/>
    <col min="8" max="8" width="7.875" style="0" customWidth="1"/>
    <col min="9" max="9" width="5.625" style="0" customWidth="1"/>
    <col min="10" max="10" width="6.625" style="0" bestFit="1" customWidth="1"/>
    <col min="11" max="11" width="9.125" style="0" customWidth="1"/>
    <col min="12" max="12" width="5.625" style="0" customWidth="1"/>
    <col min="13" max="13" width="6.875" style="0" bestFit="1" customWidth="1"/>
    <col min="14" max="14" width="7.875" style="0" customWidth="1"/>
    <col min="15" max="15" width="5.625" style="0" customWidth="1"/>
    <col min="16" max="16" width="6.875" style="0" bestFit="1" customWidth="1"/>
    <col min="17" max="17" width="9.875" style="0" bestFit="1" customWidth="1"/>
    <col min="18" max="18" width="5.625" style="0" customWidth="1"/>
    <col min="19" max="19" width="6.875" style="0" bestFit="1" customWidth="1"/>
    <col min="20" max="20" width="9.125" style="0" bestFit="1" customWidth="1"/>
    <col min="21" max="22" width="5.625" style="0" customWidth="1"/>
  </cols>
  <sheetData>
    <row r="1" spans="1:22" ht="12.75">
      <c r="A1" s="71" t="s">
        <v>131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>
      <c r="V2" s="1" t="s">
        <v>84</v>
      </c>
    </row>
    <row r="3" spans="1:22" ht="13.5" thickBot="1">
      <c r="A3" s="73"/>
      <c r="B3" s="76" t="s">
        <v>85</v>
      </c>
      <c r="C3" s="77"/>
      <c r="D3" s="78"/>
      <c r="E3" s="76" t="s">
        <v>86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6" t="s">
        <v>87</v>
      </c>
      <c r="U3" s="77"/>
      <c r="V3" s="78"/>
    </row>
    <row r="4" spans="1:22" ht="12.75">
      <c r="A4" s="74"/>
      <c r="B4" s="79"/>
      <c r="C4" s="72"/>
      <c r="D4" s="80"/>
      <c r="E4" s="76" t="s">
        <v>88</v>
      </c>
      <c r="F4" s="77"/>
      <c r="G4" s="78"/>
      <c r="H4" s="76" t="s">
        <v>89</v>
      </c>
      <c r="I4" s="77"/>
      <c r="J4" s="78"/>
      <c r="K4" s="76" t="s">
        <v>90</v>
      </c>
      <c r="L4" s="77"/>
      <c r="M4" s="78"/>
      <c r="N4" s="76" t="s">
        <v>91</v>
      </c>
      <c r="O4" s="77"/>
      <c r="P4" s="78"/>
      <c r="Q4" s="79" t="s">
        <v>92</v>
      </c>
      <c r="R4" s="72"/>
      <c r="S4" s="80"/>
      <c r="T4" s="79"/>
      <c r="U4" s="72"/>
      <c r="V4" s="80"/>
    </row>
    <row r="5" spans="1:22" ht="13.5" thickBot="1">
      <c r="A5" s="75"/>
      <c r="B5" s="2"/>
      <c r="C5" s="3" t="s">
        <v>93</v>
      </c>
      <c r="D5" s="4" t="s">
        <v>94</v>
      </c>
      <c r="E5" s="2"/>
      <c r="F5" s="3" t="s">
        <v>93</v>
      </c>
      <c r="G5" s="4" t="s">
        <v>94</v>
      </c>
      <c r="H5" s="2"/>
      <c r="I5" s="3" t="s">
        <v>93</v>
      </c>
      <c r="J5" s="4" t="s">
        <v>94</v>
      </c>
      <c r="K5" s="2"/>
      <c r="L5" s="3" t="s">
        <v>93</v>
      </c>
      <c r="M5" s="4" t="s">
        <v>94</v>
      </c>
      <c r="N5" s="5"/>
      <c r="O5" s="3" t="s">
        <v>93</v>
      </c>
      <c r="P5" s="4" t="s">
        <v>94</v>
      </c>
      <c r="Q5" s="2"/>
      <c r="R5" s="3" t="s">
        <v>93</v>
      </c>
      <c r="S5" s="4" t="s">
        <v>94</v>
      </c>
      <c r="T5" s="5"/>
      <c r="U5" s="3" t="s">
        <v>93</v>
      </c>
      <c r="V5" s="4" t="s">
        <v>94</v>
      </c>
    </row>
    <row r="6" spans="1:22" s="28" customFormat="1" ht="12.75">
      <c r="A6" s="29">
        <v>42005</v>
      </c>
      <c r="B6" s="30">
        <v>189941</v>
      </c>
      <c r="C6" s="31">
        <v>79.99570415980526</v>
      </c>
      <c r="D6" s="32">
        <v>85.23840509794243</v>
      </c>
      <c r="E6" s="30">
        <v>136359</v>
      </c>
      <c r="F6" s="31">
        <v>99.23008070326088</v>
      </c>
      <c r="G6" s="32">
        <v>104.30901274421309</v>
      </c>
      <c r="H6" s="30">
        <v>7840</v>
      </c>
      <c r="I6" s="31">
        <v>105.43302850995158</v>
      </c>
      <c r="J6" s="32">
        <v>98.08582509695984</v>
      </c>
      <c r="K6" s="30">
        <v>144199</v>
      </c>
      <c r="L6" s="31">
        <v>99.54850779756028</v>
      </c>
      <c r="M6" s="32">
        <v>103.95043216862867</v>
      </c>
      <c r="N6" s="30">
        <v>73779</v>
      </c>
      <c r="O6" s="31">
        <v>93.56642824532034</v>
      </c>
      <c r="P6" s="32">
        <v>122.68894986280867</v>
      </c>
      <c r="Q6" s="30">
        <v>217978</v>
      </c>
      <c r="R6" s="31">
        <v>97.43993205337387</v>
      </c>
      <c r="S6" s="32">
        <v>109.61710601748015</v>
      </c>
      <c r="T6" s="30">
        <v>36937</v>
      </c>
      <c r="U6" s="31">
        <v>61.845123482628715</v>
      </c>
      <c r="V6" s="32">
        <v>80.35722055432277</v>
      </c>
    </row>
    <row r="7" spans="1:22" s="28" customFormat="1" ht="12.75">
      <c r="A7" s="33" t="s">
        <v>95</v>
      </c>
      <c r="B7" s="34">
        <v>205178</v>
      </c>
      <c r="C7" s="35">
        <v>108.02196471535899</v>
      </c>
      <c r="D7" s="36">
        <v>108.41351615545165</v>
      </c>
      <c r="E7" s="34">
        <v>131750</v>
      </c>
      <c r="F7" s="35">
        <v>96.619951745026</v>
      </c>
      <c r="G7" s="36">
        <v>98.93963743410282</v>
      </c>
      <c r="H7" s="34">
        <v>6133</v>
      </c>
      <c r="I7" s="35">
        <v>78.22704081632654</v>
      </c>
      <c r="J7" s="36">
        <v>103.24915824915826</v>
      </c>
      <c r="K7" s="34">
        <v>137883</v>
      </c>
      <c r="L7" s="35">
        <v>95.61994188586606</v>
      </c>
      <c r="M7" s="36">
        <v>99.12366464896263</v>
      </c>
      <c r="N7" s="34">
        <v>70989</v>
      </c>
      <c r="O7" s="35">
        <v>96.21843614036514</v>
      </c>
      <c r="P7" s="36">
        <v>195.583535375799</v>
      </c>
      <c r="Q7" s="34">
        <v>208872</v>
      </c>
      <c r="R7" s="35">
        <v>95.8225141986806</v>
      </c>
      <c r="S7" s="36">
        <v>119.08459617555502</v>
      </c>
      <c r="T7" s="34">
        <v>43954</v>
      </c>
      <c r="U7" s="35">
        <v>118.99721146817555</v>
      </c>
      <c r="V7" s="36">
        <v>113.99450178951192</v>
      </c>
    </row>
    <row r="8" spans="1:22" s="28" customFormat="1" ht="13.5" thickBot="1">
      <c r="A8" s="37" t="s">
        <v>96</v>
      </c>
      <c r="B8" s="38">
        <v>217226</v>
      </c>
      <c r="C8" s="39">
        <v>105.87197457817115</v>
      </c>
      <c r="D8" s="40">
        <v>138.83271765111908</v>
      </c>
      <c r="E8" s="38">
        <v>137715</v>
      </c>
      <c r="F8" s="39">
        <v>104.52751423149904</v>
      </c>
      <c r="G8" s="40">
        <v>120.98304489150486</v>
      </c>
      <c r="H8" s="38">
        <v>8730</v>
      </c>
      <c r="I8" s="39">
        <v>142.34469264633947</v>
      </c>
      <c r="J8" s="40">
        <v>105.2187537664216</v>
      </c>
      <c r="K8" s="38">
        <v>146445</v>
      </c>
      <c r="L8" s="39">
        <v>106.20961249755227</v>
      </c>
      <c r="M8" s="40">
        <v>119.91205875850548</v>
      </c>
      <c r="N8" s="38">
        <v>61241</v>
      </c>
      <c r="O8" s="39">
        <v>86.26829508797138</v>
      </c>
      <c r="P8" s="40">
        <v>243.82290878687743</v>
      </c>
      <c r="Q8" s="38">
        <v>207686</v>
      </c>
      <c r="R8" s="39">
        <v>99.4321881343598</v>
      </c>
      <c r="S8" s="40">
        <v>141.04887126130777</v>
      </c>
      <c r="T8" s="38">
        <v>50296</v>
      </c>
      <c r="U8" s="39">
        <v>114.4287209355235</v>
      </c>
      <c r="V8" s="40">
        <v>159.9796431184198</v>
      </c>
    </row>
    <row r="9" spans="1:22" s="28" customFormat="1" ht="13.5" thickBot="1">
      <c r="A9" s="24" t="s">
        <v>97</v>
      </c>
      <c r="B9" s="25">
        <v>612345</v>
      </c>
      <c r="C9" s="26">
        <v>104.06314365538478</v>
      </c>
      <c r="D9" s="27">
        <v>107.70179190792113</v>
      </c>
      <c r="E9" s="25">
        <v>405824</v>
      </c>
      <c r="F9" s="26">
        <v>109.3052069080684</v>
      </c>
      <c r="G9" s="27">
        <v>107.44100095838694</v>
      </c>
      <c r="H9" s="25">
        <v>22703</v>
      </c>
      <c r="I9" s="26">
        <v>98.86774376170361</v>
      </c>
      <c r="J9" s="27">
        <v>102.12775528565001</v>
      </c>
      <c r="K9" s="25">
        <v>428527</v>
      </c>
      <c r="L9" s="26">
        <v>108.69726232057204</v>
      </c>
      <c r="M9" s="27">
        <v>107.14567893826197</v>
      </c>
      <c r="N9" s="25">
        <v>206009</v>
      </c>
      <c r="O9" s="26">
        <v>105.38245509931608</v>
      </c>
      <c r="P9" s="27">
        <v>169.48777437720076</v>
      </c>
      <c r="Q9" s="25">
        <v>634536</v>
      </c>
      <c r="R9" s="26">
        <v>107.59844402315653</v>
      </c>
      <c r="S9" s="27">
        <v>121.67610106309542</v>
      </c>
      <c r="T9" s="25"/>
      <c r="U9" s="26"/>
      <c r="V9" s="27"/>
    </row>
    <row r="10" spans="1:22" s="28" customFormat="1" ht="13.5" thickBot="1">
      <c r="A10" s="24" t="s">
        <v>134</v>
      </c>
      <c r="B10" s="68">
        <v>2315264</v>
      </c>
      <c r="C10" s="69"/>
      <c r="D10" s="70"/>
      <c r="E10" s="68">
        <v>1456217</v>
      </c>
      <c r="F10" s="69"/>
      <c r="G10" s="70"/>
      <c r="H10" s="68">
        <v>87766</v>
      </c>
      <c r="I10" s="69"/>
      <c r="J10" s="70"/>
      <c r="K10" s="68">
        <v>1543983</v>
      </c>
      <c r="L10" s="69"/>
      <c r="M10" s="70"/>
      <c r="N10" s="68">
        <v>812835</v>
      </c>
      <c r="O10" s="69"/>
      <c r="P10" s="70"/>
      <c r="Q10" s="68">
        <v>2356818</v>
      </c>
      <c r="R10" s="69"/>
      <c r="S10" s="70"/>
      <c r="T10" s="68">
        <v>50296</v>
      </c>
      <c r="U10" s="69"/>
      <c r="V10" s="70"/>
    </row>
    <row r="11" spans="1:22" s="28" customFormat="1" ht="12.75">
      <c r="A11" s="41" t="s">
        <v>98</v>
      </c>
      <c r="B11" s="30">
        <v>215929</v>
      </c>
      <c r="C11" s="31">
        <v>99.40292598491894</v>
      </c>
      <c r="D11" s="32">
        <v>110.97126646486552</v>
      </c>
      <c r="E11" s="30">
        <v>126702</v>
      </c>
      <c r="F11" s="31">
        <v>92.00304977671277</v>
      </c>
      <c r="G11" s="32">
        <v>108.55860101274067</v>
      </c>
      <c r="H11" s="30">
        <v>7033</v>
      </c>
      <c r="I11" s="31">
        <v>80.56128293241696</v>
      </c>
      <c r="J11" s="32">
        <v>92.64918983006191</v>
      </c>
      <c r="K11" s="30">
        <v>133735</v>
      </c>
      <c r="L11" s="31">
        <v>91.32097374440916</v>
      </c>
      <c r="M11" s="32">
        <v>107.58704466469302</v>
      </c>
      <c r="N11" s="30">
        <v>76038</v>
      </c>
      <c r="O11" s="31">
        <v>124.1619176695351</v>
      </c>
      <c r="P11" s="32">
        <v>152.87707587759863</v>
      </c>
      <c r="Q11" s="30">
        <v>209773</v>
      </c>
      <c r="R11" s="31">
        <v>101.00488237050162</v>
      </c>
      <c r="S11" s="32">
        <v>120.53010192941933</v>
      </c>
      <c r="T11" s="30">
        <v>56477</v>
      </c>
      <c r="U11" s="31">
        <v>112.28924765388896</v>
      </c>
      <c r="V11" s="32">
        <v>116.48104607515573</v>
      </c>
    </row>
    <row r="12" spans="1:22" s="28" customFormat="1" ht="12.75">
      <c r="A12" s="33" t="s">
        <v>99</v>
      </c>
      <c r="B12" s="34">
        <v>217774</v>
      </c>
      <c r="C12" s="35">
        <v>100.85444752673331</v>
      </c>
      <c r="D12" s="36">
        <v>121.84455970145078</v>
      </c>
      <c r="E12" s="34">
        <v>124086</v>
      </c>
      <c r="F12" s="35">
        <v>97.93531278117158</v>
      </c>
      <c r="G12" s="36">
        <v>112.99034784192314</v>
      </c>
      <c r="H12" s="34">
        <v>4552</v>
      </c>
      <c r="I12" s="35">
        <v>64.72344660884403</v>
      </c>
      <c r="J12" s="36">
        <v>105.27289546716003</v>
      </c>
      <c r="K12" s="34">
        <v>128638</v>
      </c>
      <c r="L12" s="35">
        <v>96.18873144651737</v>
      </c>
      <c r="M12" s="36">
        <v>112.6979955144379</v>
      </c>
      <c r="N12" s="34">
        <v>93850</v>
      </c>
      <c r="O12" s="35">
        <v>123.42512954049292</v>
      </c>
      <c r="P12" s="36">
        <v>125.65942746967302</v>
      </c>
      <c r="Q12" s="34">
        <v>222488</v>
      </c>
      <c r="R12" s="35">
        <v>106.06131389644997</v>
      </c>
      <c r="S12" s="36">
        <v>117.8244982259175</v>
      </c>
      <c r="T12" s="34">
        <v>51577</v>
      </c>
      <c r="U12" s="35">
        <v>91.32390176532039</v>
      </c>
      <c r="V12" s="36">
        <v>120.62538004583938</v>
      </c>
    </row>
    <row r="13" spans="1:22" s="28" customFormat="1" ht="13.5" thickBot="1">
      <c r="A13" s="37" t="s">
        <v>100</v>
      </c>
      <c r="B13" s="38">
        <v>211232</v>
      </c>
      <c r="C13" s="39">
        <v>96.99596829740923</v>
      </c>
      <c r="D13" s="40">
        <v>130.1603342247637</v>
      </c>
      <c r="E13" s="38">
        <v>120876</v>
      </c>
      <c r="F13" s="39">
        <v>97.41308447367149</v>
      </c>
      <c r="G13" s="40">
        <v>133.47909626979396</v>
      </c>
      <c r="H13" s="38">
        <v>6322</v>
      </c>
      <c r="I13" s="39">
        <v>138.88400702987698</v>
      </c>
      <c r="J13" s="40">
        <v>112.51112297561843</v>
      </c>
      <c r="K13" s="38">
        <v>127198</v>
      </c>
      <c r="L13" s="39">
        <v>98.88057961100142</v>
      </c>
      <c r="M13" s="40">
        <v>132.25407321916882</v>
      </c>
      <c r="N13" s="38">
        <v>81001</v>
      </c>
      <c r="O13" s="39">
        <v>86.30900372935535</v>
      </c>
      <c r="P13" s="40">
        <v>115.98081328751432</v>
      </c>
      <c r="Q13" s="38">
        <v>208199</v>
      </c>
      <c r="R13" s="39">
        <v>93.57763115314084</v>
      </c>
      <c r="S13" s="40">
        <v>125.40824132468362</v>
      </c>
      <c r="T13" s="38">
        <v>52957</v>
      </c>
      <c r="U13" s="39">
        <v>102.67561122205635</v>
      </c>
      <c r="V13" s="40">
        <v>114.02579506061193</v>
      </c>
    </row>
    <row r="14" spans="1:22" s="28" customFormat="1" ht="13.5" thickBot="1">
      <c r="A14" s="24" t="s">
        <v>101</v>
      </c>
      <c r="B14" s="25">
        <v>644935</v>
      </c>
      <c r="C14" s="26">
        <v>105.32216315965672</v>
      </c>
      <c r="D14" s="27">
        <v>120.41400453325069</v>
      </c>
      <c r="E14" s="25">
        <v>371664</v>
      </c>
      <c r="F14" s="26">
        <v>91.58255795615834</v>
      </c>
      <c r="G14" s="27">
        <v>117.21051685478301</v>
      </c>
      <c r="H14" s="25">
        <v>17907</v>
      </c>
      <c r="I14" s="26">
        <v>78.87503854116196</v>
      </c>
      <c r="J14" s="27">
        <v>102.12729554009354</v>
      </c>
      <c r="K14" s="25">
        <v>389571</v>
      </c>
      <c r="L14" s="26">
        <v>90.90932426661564</v>
      </c>
      <c r="M14" s="27">
        <v>116.4201718341427</v>
      </c>
      <c r="N14" s="25">
        <v>250889</v>
      </c>
      <c r="O14" s="26">
        <v>121.7854559752244</v>
      </c>
      <c r="P14" s="27">
        <v>129.14847835934603</v>
      </c>
      <c r="Q14" s="25">
        <v>640460</v>
      </c>
      <c r="R14" s="26">
        <v>100.93359557219763</v>
      </c>
      <c r="S14" s="27">
        <v>121.09535271106036</v>
      </c>
      <c r="T14" s="25"/>
      <c r="U14" s="26"/>
      <c r="V14" s="27"/>
    </row>
    <row r="15" spans="1:22" s="28" customFormat="1" ht="12.75">
      <c r="A15" s="41" t="s">
        <v>102</v>
      </c>
      <c r="B15" s="30">
        <v>218953</v>
      </c>
      <c r="C15" s="31">
        <v>103.65522269353129</v>
      </c>
      <c r="D15" s="32">
        <v>107.82197184208324</v>
      </c>
      <c r="E15" s="30">
        <v>138108</v>
      </c>
      <c r="F15" s="31">
        <v>114.25593169860022</v>
      </c>
      <c r="G15" s="32">
        <v>116.96534435448356</v>
      </c>
      <c r="H15" s="30">
        <v>7991</v>
      </c>
      <c r="I15" s="31">
        <v>126.39987345776653</v>
      </c>
      <c r="J15" s="32">
        <v>97.70143049272527</v>
      </c>
      <c r="K15" s="30">
        <v>146099</v>
      </c>
      <c r="L15" s="31">
        <v>114.85951036965989</v>
      </c>
      <c r="M15" s="32">
        <v>115.71739733079878</v>
      </c>
      <c r="N15" s="30">
        <v>84194</v>
      </c>
      <c r="O15" s="31">
        <v>103.94192664288096</v>
      </c>
      <c r="P15" s="32">
        <v>100.15464408070042</v>
      </c>
      <c r="Q15" s="30">
        <v>230293</v>
      </c>
      <c r="R15" s="31">
        <v>110.61196259348027</v>
      </c>
      <c r="S15" s="32">
        <v>109.49700217288975</v>
      </c>
      <c r="T15" s="30">
        <v>43306</v>
      </c>
      <c r="U15" s="31">
        <v>81.77578035009536</v>
      </c>
      <c r="V15" s="32">
        <v>96.48212097582712</v>
      </c>
    </row>
    <row r="16" spans="1:22" s="28" customFormat="1" ht="12.75">
      <c r="A16" s="33" t="s">
        <v>103</v>
      </c>
      <c r="B16" s="34">
        <v>226867</v>
      </c>
      <c r="C16" s="35">
        <v>103.61447433924175</v>
      </c>
      <c r="D16" s="36">
        <v>110.83659849721037</v>
      </c>
      <c r="E16" s="34">
        <v>143903</v>
      </c>
      <c r="F16" s="35">
        <v>104.19599154285054</v>
      </c>
      <c r="G16" s="36">
        <v>110.17087997060129</v>
      </c>
      <c r="H16" s="34">
        <v>7710</v>
      </c>
      <c r="I16" s="35">
        <v>96.48354398698535</v>
      </c>
      <c r="J16" s="36">
        <v>98.79548949256791</v>
      </c>
      <c r="K16" s="34">
        <v>151613</v>
      </c>
      <c r="L16" s="35">
        <v>103.77415314273198</v>
      </c>
      <c r="M16" s="36">
        <v>109.52955455057722</v>
      </c>
      <c r="N16" s="34">
        <v>68199</v>
      </c>
      <c r="O16" s="35">
        <v>81.00220918355228</v>
      </c>
      <c r="P16" s="36">
        <v>95.81471803085223</v>
      </c>
      <c r="Q16" s="34">
        <v>219812</v>
      </c>
      <c r="R16" s="35">
        <v>95.4488412587443</v>
      </c>
      <c r="S16" s="36">
        <v>104.87213740458014</v>
      </c>
      <c r="T16" s="34">
        <v>51767</v>
      </c>
      <c r="U16" s="35">
        <v>119.53770840068351</v>
      </c>
      <c r="V16" s="36">
        <v>99.09266667942804</v>
      </c>
    </row>
    <row r="17" spans="1:22" s="28" customFormat="1" ht="13.5" thickBot="1">
      <c r="A17" s="37" t="s">
        <v>104</v>
      </c>
      <c r="B17" s="38">
        <v>185221</v>
      </c>
      <c r="C17" s="35">
        <v>81.64298906407718</v>
      </c>
      <c r="D17" s="36">
        <v>108.23409104189795</v>
      </c>
      <c r="E17" s="38">
        <v>132699</v>
      </c>
      <c r="F17" s="39">
        <v>92.21419984294977</v>
      </c>
      <c r="G17" s="40">
        <v>117.08873045565242</v>
      </c>
      <c r="H17" s="38">
        <v>7859</v>
      </c>
      <c r="I17" s="39">
        <v>101.93255512321659</v>
      </c>
      <c r="J17" s="40">
        <v>91.56472096003728</v>
      </c>
      <c r="K17" s="38">
        <v>140558</v>
      </c>
      <c r="L17" s="39">
        <v>92.70840890952623</v>
      </c>
      <c r="M17" s="40">
        <v>115.29180166509454</v>
      </c>
      <c r="N17" s="38">
        <v>51459</v>
      </c>
      <c r="O17" s="39">
        <v>75.45418554524261</v>
      </c>
      <c r="P17" s="40">
        <v>83.22255106496532</v>
      </c>
      <c r="Q17" s="38">
        <v>192017</v>
      </c>
      <c r="R17" s="39">
        <v>87.35510345204084</v>
      </c>
      <c r="S17" s="40">
        <v>104.5001850360276</v>
      </c>
      <c r="T17" s="38">
        <v>47096</v>
      </c>
      <c r="U17" s="39">
        <v>90.97687716112581</v>
      </c>
      <c r="V17" s="40">
        <v>100.27039110902936</v>
      </c>
    </row>
    <row r="18" spans="1:22" s="28" customFormat="1" ht="13.5" thickBot="1">
      <c r="A18" s="24" t="s">
        <v>105</v>
      </c>
      <c r="B18" s="25">
        <v>631041</v>
      </c>
      <c r="C18" s="26">
        <v>97.84567437028538</v>
      </c>
      <c r="D18" s="27">
        <v>109.00973423046028</v>
      </c>
      <c r="E18" s="25">
        <v>414710</v>
      </c>
      <c r="F18" s="26">
        <v>111.58196650738302</v>
      </c>
      <c r="G18" s="27">
        <v>114.55254594973843</v>
      </c>
      <c r="H18" s="25">
        <v>23560</v>
      </c>
      <c r="I18" s="26">
        <v>131.56866030044117</v>
      </c>
      <c r="J18" s="27">
        <v>95.9049092241309</v>
      </c>
      <c r="K18" s="25">
        <v>438270</v>
      </c>
      <c r="L18" s="26">
        <v>112.500673818123</v>
      </c>
      <c r="M18" s="27">
        <v>113.36758132604916</v>
      </c>
      <c r="N18" s="25">
        <v>203852</v>
      </c>
      <c r="O18" s="26">
        <v>81.25186835612563</v>
      </c>
      <c r="P18" s="27">
        <v>93.90855695036278</v>
      </c>
      <c r="Q18" s="25">
        <v>642122</v>
      </c>
      <c r="R18" s="26">
        <v>100.25950098366798</v>
      </c>
      <c r="S18" s="27">
        <v>106.37023392035675</v>
      </c>
      <c r="T18" s="25"/>
      <c r="U18" s="26"/>
      <c r="V18" s="27"/>
    </row>
    <row r="19" spans="1:22" s="28" customFormat="1" ht="12.75">
      <c r="A19" s="41" t="s">
        <v>106</v>
      </c>
      <c r="B19" s="30">
        <v>188917</v>
      </c>
      <c r="C19" s="31">
        <v>102</v>
      </c>
      <c r="D19" s="32">
        <v>118.5</v>
      </c>
      <c r="E19" s="30">
        <v>136302</v>
      </c>
      <c r="F19" s="31">
        <v>102.7</v>
      </c>
      <c r="G19" s="32">
        <v>117.1</v>
      </c>
      <c r="H19" s="30">
        <v>7106</v>
      </c>
      <c r="I19" s="31">
        <v>90.4</v>
      </c>
      <c r="J19" s="32">
        <v>88.1</v>
      </c>
      <c r="K19" s="30">
        <v>143408</v>
      </c>
      <c r="L19" s="31">
        <v>102</v>
      </c>
      <c r="M19" s="32">
        <v>115.2</v>
      </c>
      <c r="N19" s="30">
        <v>51361</v>
      </c>
      <c r="O19" s="31">
        <v>99.8</v>
      </c>
      <c r="P19" s="32">
        <v>95.8</v>
      </c>
      <c r="Q19" s="30">
        <v>194769</v>
      </c>
      <c r="R19" s="31">
        <v>101.4</v>
      </c>
      <c r="S19" s="32">
        <v>109.4</v>
      </c>
      <c r="T19" s="30">
        <v>40243</v>
      </c>
      <c r="U19" s="31">
        <v>85.4</v>
      </c>
      <c r="V19" s="32">
        <v>116.2</v>
      </c>
    </row>
    <row r="20" spans="1:22" s="28" customFormat="1" ht="12.75">
      <c r="A20" s="33" t="s">
        <v>107</v>
      </c>
      <c r="B20" s="34">
        <v>229023</v>
      </c>
      <c r="C20" s="35">
        <v>121.2</v>
      </c>
      <c r="D20" s="36">
        <v>119.6</v>
      </c>
      <c r="E20" s="34">
        <v>134417</v>
      </c>
      <c r="F20" s="35">
        <v>98.6</v>
      </c>
      <c r="G20" s="36">
        <v>114.5</v>
      </c>
      <c r="H20" s="34">
        <v>6784</v>
      </c>
      <c r="I20" s="35">
        <v>95.5</v>
      </c>
      <c r="J20" s="36">
        <v>90.9</v>
      </c>
      <c r="K20" s="34">
        <v>141201</v>
      </c>
      <c r="L20" s="35">
        <v>98.5</v>
      </c>
      <c r="M20" s="36">
        <v>113.1</v>
      </c>
      <c r="N20" s="34">
        <v>80235</v>
      </c>
      <c r="O20" s="35">
        <v>156.2</v>
      </c>
      <c r="P20" s="36">
        <v>127.3</v>
      </c>
      <c r="Q20" s="34">
        <v>221436</v>
      </c>
      <c r="R20" s="35">
        <v>113.7</v>
      </c>
      <c r="S20" s="36">
        <v>117.8</v>
      </c>
      <c r="T20" s="34">
        <v>43700</v>
      </c>
      <c r="U20" s="35">
        <v>108.6</v>
      </c>
      <c r="V20" s="36">
        <v>93.7</v>
      </c>
    </row>
    <row r="21" spans="1:22" s="28" customFormat="1" ht="13.5" thickBot="1">
      <c r="A21" s="37" t="s">
        <v>108</v>
      </c>
      <c r="B21" s="56">
        <v>243512</v>
      </c>
      <c r="C21" s="57">
        <v>106.3</v>
      </c>
      <c r="D21" s="58">
        <v>102.6</v>
      </c>
      <c r="E21" s="56">
        <v>142114</v>
      </c>
      <c r="F21" s="57">
        <v>105.7</v>
      </c>
      <c r="G21" s="58">
        <v>103.4</v>
      </c>
      <c r="H21" s="56">
        <v>6133</v>
      </c>
      <c r="I21" s="57">
        <v>90.4</v>
      </c>
      <c r="J21" s="58">
        <v>82.5</v>
      </c>
      <c r="K21" s="56">
        <v>148247</v>
      </c>
      <c r="L21" s="57">
        <v>105</v>
      </c>
      <c r="M21" s="58">
        <v>102.3</v>
      </c>
      <c r="N21" s="56">
        <v>81258</v>
      </c>
      <c r="O21" s="57">
        <v>101.3</v>
      </c>
      <c r="P21" s="58">
        <v>103.1</v>
      </c>
      <c r="Q21" s="56">
        <v>229505</v>
      </c>
      <c r="R21" s="57">
        <v>103.6</v>
      </c>
      <c r="S21" s="58">
        <v>102.6</v>
      </c>
      <c r="T21" s="56">
        <v>57011</v>
      </c>
      <c r="U21" s="57">
        <v>130.5</v>
      </c>
      <c r="V21" s="58">
        <v>95.5</v>
      </c>
    </row>
    <row r="22" spans="1:22" s="28" customFormat="1" ht="13.5" thickBot="1">
      <c r="A22" s="24" t="s">
        <v>109</v>
      </c>
      <c r="B22" s="44">
        <v>661452</v>
      </c>
      <c r="C22" s="45">
        <v>104.8</v>
      </c>
      <c r="D22" s="46">
        <v>112.4</v>
      </c>
      <c r="E22" s="44">
        <v>412833</v>
      </c>
      <c r="F22" s="45">
        <v>99.5</v>
      </c>
      <c r="G22" s="46">
        <v>111.2</v>
      </c>
      <c r="H22" s="44">
        <v>20023</v>
      </c>
      <c r="I22" s="45">
        <v>85</v>
      </c>
      <c r="J22" s="46">
        <v>87.2</v>
      </c>
      <c r="K22" s="44">
        <v>432856</v>
      </c>
      <c r="L22" s="45">
        <v>98.8</v>
      </c>
      <c r="M22" s="46">
        <v>109.8</v>
      </c>
      <c r="N22" s="44">
        <v>212854</v>
      </c>
      <c r="O22" s="45">
        <v>104.4</v>
      </c>
      <c r="P22" s="46">
        <v>108.9</v>
      </c>
      <c r="Q22" s="44">
        <v>645710</v>
      </c>
      <c r="R22" s="45">
        <v>100.6</v>
      </c>
      <c r="S22" s="46">
        <v>109.5</v>
      </c>
      <c r="T22" s="44"/>
      <c r="U22" s="45"/>
      <c r="V22" s="46"/>
    </row>
    <row r="23" spans="1:22" s="28" customFormat="1" ht="13.5" thickBot="1">
      <c r="A23" s="24" t="s">
        <v>132</v>
      </c>
      <c r="B23" s="68">
        <f>SUM(B6:B8,B11:B13,B15:B17,B19:B21)</f>
        <v>2549773</v>
      </c>
      <c r="C23" s="69"/>
      <c r="D23" s="70"/>
      <c r="E23" s="68">
        <f>SUM(E6:E8,E11:E13,E15:E17,E19:E21)</f>
        <v>1605031</v>
      </c>
      <c r="F23" s="69"/>
      <c r="G23" s="70"/>
      <c r="H23" s="68">
        <f>SUM(H6:H8,H11:H13,H15:H17,H19:H21)</f>
        <v>84193</v>
      </c>
      <c r="I23" s="69"/>
      <c r="J23" s="70"/>
      <c r="K23" s="68">
        <f>SUM(K6:K8,K11:K13,K15:K17,K19:K21)</f>
        <v>1689224</v>
      </c>
      <c r="L23" s="69"/>
      <c r="M23" s="70"/>
      <c r="N23" s="68">
        <f>SUM(N6:N8,N11:N13,N15:N17,N19:N21)</f>
        <v>873604</v>
      </c>
      <c r="O23" s="69"/>
      <c r="P23" s="70"/>
      <c r="Q23" s="68">
        <f>SUM(Q6:Q8,Q11:Q13,Q15:Q17,Q19:Q21)</f>
        <v>2562828</v>
      </c>
      <c r="R23" s="69"/>
      <c r="S23" s="70"/>
      <c r="T23" s="68">
        <f>T21</f>
        <v>57011</v>
      </c>
      <c r="U23" s="69"/>
      <c r="V23" s="70"/>
    </row>
    <row r="24" spans="1:22" s="28" customFormat="1" ht="13.5" thickBot="1">
      <c r="A24" s="24" t="s">
        <v>128</v>
      </c>
      <c r="B24" s="68">
        <v>2271475</v>
      </c>
      <c r="C24" s="69"/>
      <c r="D24" s="70"/>
      <c r="E24" s="68">
        <v>1428111</v>
      </c>
      <c r="F24" s="69"/>
      <c r="G24" s="70"/>
      <c r="H24" s="68">
        <v>87293</v>
      </c>
      <c r="I24" s="69"/>
      <c r="J24" s="70"/>
      <c r="K24" s="68">
        <v>1515404</v>
      </c>
      <c r="L24" s="69"/>
      <c r="M24" s="70"/>
      <c r="N24" s="68">
        <v>681754</v>
      </c>
      <c r="O24" s="69"/>
      <c r="P24" s="70"/>
      <c r="Q24" s="68">
        <v>2197158</v>
      </c>
      <c r="R24" s="69"/>
      <c r="S24" s="70"/>
      <c r="T24" s="68">
        <v>59725</v>
      </c>
      <c r="U24" s="69"/>
      <c r="V24" s="70"/>
    </row>
    <row r="25" spans="1:22" s="28" customFormat="1" ht="13.5" thickBot="1">
      <c r="A25" s="24" t="s">
        <v>94</v>
      </c>
      <c r="B25" s="87">
        <f>B23/B24</f>
        <v>1.1225186277638979</v>
      </c>
      <c r="C25" s="88"/>
      <c r="D25" s="89"/>
      <c r="E25" s="87">
        <f>E23/E24</f>
        <v>1.1238839277899266</v>
      </c>
      <c r="F25" s="88"/>
      <c r="G25" s="89"/>
      <c r="H25" s="87">
        <f>H23/H24</f>
        <v>0.9644874159440047</v>
      </c>
      <c r="I25" s="88"/>
      <c r="J25" s="89"/>
      <c r="K25" s="87">
        <f>K23/K24</f>
        <v>1.1147020860443815</v>
      </c>
      <c r="L25" s="88"/>
      <c r="M25" s="89"/>
      <c r="N25" s="87">
        <f>N23/N24</f>
        <v>1.2814064897309</v>
      </c>
      <c r="O25" s="88"/>
      <c r="P25" s="89"/>
      <c r="Q25" s="87">
        <f>Q23/Q24</f>
        <v>1.166428631896295</v>
      </c>
      <c r="R25" s="88"/>
      <c r="S25" s="89"/>
      <c r="T25" s="87">
        <f>T23/T24</f>
        <v>0.9545583926329008</v>
      </c>
      <c r="U25" s="88"/>
      <c r="V25" s="89"/>
    </row>
    <row r="26" spans="1:22" s="28" customFormat="1" ht="12.75">
      <c r="A26" s="29">
        <v>42370</v>
      </c>
      <c r="B26" s="30">
        <v>244956</v>
      </c>
      <c r="C26" s="31">
        <v>100.59298925720293</v>
      </c>
      <c r="D26" s="32">
        <v>128.96425732201052</v>
      </c>
      <c r="E26" s="30">
        <v>149573</v>
      </c>
      <c r="F26" s="31">
        <v>105.24860323402339</v>
      </c>
      <c r="G26" s="32">
        <v>109.69059614693566</v>
      </c>
      <c r="H26" s="30">
        <v>5234</v>
      </c>
      <c r="I26" s="31">
        <v>85.34159465188326</v>
      </c>
      <c r="J26" s="32">
        <v>66.76020408163265</v>
      </c>
      <c r="K26" s="30">
        <v>154807</v>
      </c>
      <c r="L26" s="31">
        <v>104.42504738713095</v>
      </c>
      <c r="M26" s="32">
        <v>107.35650039181964</v>
      </c>
      <c r="N26" s="30">
        <v>92094</v>
      </c>
      <c r="O26" s="31">
        <v>113.33530237022815</v>
      </c>
      <c r="P26" s="32">
        <v>124.82413694953848</v>
      </c>
      <c r="Q26" s="30">
        <v>246901</v>
      </c>
      <c r="R26" s="31">
        <v>107.5797912899501</v>
      </c>
      <c r="S26" s="32">
        <v>113.26877024286854</v>
      </c>
      <c r="T26" s="30">
        <v>52725</v>
      </c>
      <c r="U26" s="31">
        <v>92.48215256704846</v>
      </c>
      <c r="V26" s="32">
        <v>142.74304897528222</v>
      </c>
    </row>
    <row r="27" spans="1:22" s="28" customFormat="1" ht="12.75">
      <c r="A27" s="33" t="s">
        <v>95</v>
      </c>
      <c r="B27" s="34">
        <v>213544</v>
      </c>
      <c r="C27" s="35">
        <v>87.17647250934861</v>
      </c>
      <c r="D27" s="36">
        <v>104.07743520260458</v>
      </c>
      <c r="E27" s="34">
        <v>143412</v>
      </c>
      <c r="F27" s="35">
        <v>95.88094107893804</v>
      </c>
      <c r="G27" s="36">
        <v>108.8516129032258</v>
      </c>
      <c r="H27" s="34">
        <v>5208</v>
      </c>
      <c r="I27" s="35">
        <v>99.50324799388612</v>
      </c>
      <c r="J27" s="36">
        <v>84.91765856840046</v>
      </c>
      <c r="K27" s="34">
        <v>148620</v>
      </c>
      <c r="L27" s="35">
        <v>96.00341069848263</v>
      </c>
      <c r="M27" s="36">
        <v>107.787036835578</v>
      </c>
      <c r="N27" s="34">
        <v>62634</v>
      </c>
      <c r="O27" s="35">
        <v>68.01094533845853</v>
      </c>
      <c r="P27" s="36">
        <v>88.23057093352492</v>
      </c>
      <c r="Q27" s="34">
        <v>211254</v>
      </c>
      <c r="R27" s="35">
        <v>85.5622293955877</v>
      </c>
      <c r="S27" s="36">
        <v>101.14041135240721</v>
      </c>
      <c r="T27" s="34">
        <v>52129</v>
      </c>
      <c r="U27" s="35">
        <v>98.86960644855381</v>
      </c>
      <c r="V27" s="36">
        <v>118.59898985302817</v>
      </c>
    </row>
    <row r="28" spans="1:22" s="28" customFormat="1" ht="13.5" thickBot="1">
      <c r="A28" s="37" t="s">
        <v>96</v>
      </c>
      <c r="B28" s="38">
        <v>217875</v>
      </c>
      <c r="C28" s="39">
        <v>102.02815344846962</v>
      </c>
      <c r="D28" s="40">
        <v>100.29876718256563</v>
      </c>
      <c r="E28" s="38">
        <v>129832</v>
      </c>
      <c r="F28" s="39">
        <v>90.53077845647505</v>
      </c>
      <c r="G28" s="40">
        <v>94.27585956504375</v>
      </c>
      <c r="H28" s="38">
        <v>6761</v>
      </c>
      <c r="I28" s="39">
        <v>129.81950844854072</v>
      </c>
      <c r="J28" s="40">
        <v>77.44558991981673</v>
      </c>
      <c r="K28" s="38">
        <v>136593</v>
      </c>
      <c r="L28" s="39">
        <v>91.90754945498587</v>
      </c>
      <c r="M28" s="40">
        <v>93.27255966403769</v>
      </c>
      <c r="N28" s="38">
        <v>80135</v>
      </c>
      <c r="O28" s="39">
        <v>127.94169301018616</v>
      </c>
      <c r="P28" s="40">
        <v>130.8518802762855</v>
      </c>
      <c r="Q28" s="38">
        <v>216728</v>
      </c>
      <c r="R28" s="39">
        <v>102.59119353953061</v>
      </c>
      <c r="S28" s="40">
        <v>104.35368777866587</v>
      </c>
      <c r="T28" s="38">
        <v>55591</v>
      </c>
      <c r="U28" s="39">
        <v>106.6412169809511</v>
      </c>
      <c r="V28" s="40">
        <v>110.52767615714967</v>
      </c>
    </row>
    <row r="29" spans="1:22" s="28" customFormat="1" ht="13.5" thickBot="1">
      <c r="A29" s="24" t="s">
        <v>97</v>
      </c>
      <c r="B29" s="25">
        <v>676375</v>
      </c>
      <c r="C29" s="26">
        <v>102.25609719223769</v>
      </c>
      <c r="D29" s="27">
        <v>110.45652369170973</v>
      </c>
      <c r="E29" s="25">
        <v>422817</v>
      </c>
      <c r="F29" s="26">
        <v>102.4184113188626</v>
      </c>
      <c r="G29" s="27">
        <v>104.18728315723071</v>
      </c>
      <c r="H29" s="25">
        <v>17203</v>
      </c>
      <c r="I29" s="26">
        <v>85.9161963741697</v>
      </c>
      <c r="J29" s="27">
        <v>75.77412676738757</v>
      </c>
      <c r="K29" s="25">
        <v>440020</v>
      </c>
      <c r="L29" s="26">
        <v>101.6550538747297</v>
      </c>
      <c r="M29" s="27">
        <v>102.68197803172264</v>
      </c>
      <c r="N29" s="25">
        <v>234863</v>
      </c>
      <c r="O29" s="26">
        <v>110.3399513281404</v>
      </c>
      <c r="P29" s="27">
        <v>114.0061841958361</v>
      </c>
      <c r="Q29" s="25">
        <v>674883</v>
      </c>
      <c r="R29" s="26">
        <v>104.517972464419</v>
      </c>
      <c r="S29" s="27">
        <v>106.3585044820152</v>
      </c>
      <c r="T29" s="25"/>
      <c r="U29" s="26"/>
      <c r="V29" s="27"/>
    </row>
    <row r="30" spans="1:22" s="28" customFormat="1" ht="13.5" thickBot="1">
      <c r="A30" s="24" t="s">
        <v>133</v>
      </c>
      <c r="B30" s="68">
        <v>2613803</v>
      </c>
      <c r="C30" s="69"/>
      <c r="D30" s="70"/>
      <c r="E30" s="68">
        <v>1622024</v>
      </c>
      <c r="F30" s="69"/>
      <c r="G30" s="70"/>
      <c r="H30" s="68">
        <v>78693</v>
      </c>
      <c r="I30" s="69"/>
      <c r="J30" s="70"/>
      <c r="K30" s="68">
        <v>1700717</v>
      </c>
      <c r="L30" s="69"/>
      <c r="M30" s="70"/>
      <c r="N30" s="68">
        <v>902458</v>
      </c>
      <c r="O30" s="69"/>
      <c r="P30" s="70"/>
      <c r="Q30" s="68">
        <v>2603175</v>
      </c>
      <c r="R30" s="69"/>
      <c r="S30" s="70"/>
      <c r="T30" s="68">
        <v>55591</v>
      </c>
      <c r="U30" s="69"/>
      <c r="V30" s="70"/>
    </row>
    <row r="31" spans="1:22" s="28" customFormat="1" ht="13.5" thickBot="1">
      <c r="A31" s="24" t="s">
        <v>130</v>
      </c>
      <c r="B31" s="68">
        <v>2315264</v>
      </c>
      <c r="C31" s="69"/>
      <c r="D31" s="70"/>
      <c r="E31" s="68">
        <v>1456217</v>
      </c>
      <c r="F31" s="69"/>
      <c r="G31" s="70"/>
      <c r="H31" s="68">
        <v>87766</v>
      </c>
      <c r="I31" s="69"/>
      <c r="J31" s="70"/>
      <c r="K31" s="68">
        <v>1543983</v>
      </c>
      <c r="L31" s="69"/>
      <c r="M31" s="70"/>
      <c r="N31" s="68">
        <v>812835</v>
      </c>
      <c r="O31" s="69"/>
      <c r="P31" s="70"/>
      <c r="Q31" s="68">
        <v>2356818</v>
      </c>
      <c r="R31" s="69"/>
      <c r="S31" s="70"/>
      <c r="T31" s="68">
        <v>50296</v>
      </c>
      <c r="U31" s="69"/>
      <c r="V31" s="70"/>
    </row>
    <row r="32" spans="1:22" s="28" customFormat="1" ht="13.5" thickBot="1">
      <c r="A32" s="24" t="s">
        <v>110</v>
      </c>
      <c r="B32" s="87">
        <f>B30/B31</f>
        <v>1.128943826708315</v>
      </c>
      <c r="C32" s="88"/>
      <c r="D32" s="89"/>
      <c r="E32" s="87">
        <f>E30/E31</f>
        <v>1.1138614643284621</v>
      </c>
      <c r="F32" s="88"/>
      <c r="G32" s="89"/>
      <c r="H32" s="87">
        <f>H30/H31</f>
        <v>0.8966228380010483</v>
      </c>
      <c r="I32" s="88"/>
      <c r="J32" s="89"/>
      <c r="K32" s="87">
        <f>K30/K31</f>
        <v>1.101512775723567</v>
      </c>
      <c r="L32" s="88"/>
      <c r="M32" s="89"/>
      <c r="N32" s="87">
        <f>N30/N31</f>
        <v>1.1102597698179828</v>
      </c>
      <c r="O32" s="88"/>
      <c r="P32" s="89"/>
      <c r="Q32" s="87">
        <f>Q30/Q31</f>
        <v>1.1045294969743102</v>
      </c>
      <c r="R32" s="88"/>
      <c r="S32" s="89"/>
      <c r="T32" s="87">
        <f>T30/T31</f>
        <v>1.1052767615714967</v>
      </c>
      <c r="U32" s="88"/>
      <c r="V32" s="89"/>
    </row>
    <row r="33" ht="12.75">
      <c r="V33" s="1" t="s">
        <v>111</v>
      </c>
    </row>
  </sheetData>
  <sheetProtection/>
  <mergeCells count="59">
    <mergeCell ref="N10:P10"/>
    <mergeCell ref="Q10:S10"/>
    <mergeCell ref="T10:V10"/>
    <mergeCell ref="B10:D10"/>
    <mergeCell ref="E10:G10"/>
    <mergeCell ref="H10:J10"/>
    <mergeCell ref="K10:M10"/>
    <mergeCell ref="A1:V1"/>
    <mergeCell ref="A3:A5"/>
    <mergeCell ref="B3:D4"/>
    <mergeCell ref="E3:S3"/>
    <mergeCell ref="T3:V4"/>
    <mergeCell ref="E4:G4"/>
    <mergeCell ref="H4:J4"/>
    <mergeCell ref="K4:M4"/>
    <mergeCell ref="N4:P4"/>
    <mergeCell ref="Q4:S4"/>
    <mergeCell ref="T23:V23"/>
    <mergeCell ref="B24:D24"/>
    <mergeCell ref="E24:G24"/>
    <mergeCell ref="B23:D23"/>
    <mergeCell ref="E23:G23"/>
    <mergeCell ref="H23:J23"/>
    <mergeCell ref="K23:M23"/>
    <mergeCell ref="T24:V24"/>
    <mergeCell ref="Q24:S24"/>
    <mergeCell ref="K24:M24"/>
    <mergeCell ref="N23:P23"/>
    <mergeCell ref="Q23:S23"/>
    <mergeCell ref="B30:D30"/>
    <mergeCell ref="E30:G30"/>
    <mergeCell ref="B25:D25"/>
    <mergeCell ref="E25:G25"/>
    <mergeCell ref="H25:J25"/>
    <mergeCell ref="H24:J24"/>
    <mergeCell ref="H30:J30"/>
    <mergeCell ref="E31:G31"/>
    <mergeCell ref="H31:J31"/>
    <mergeCell ref="K30:M30"/>
    <mergeCell ref="N30:P30"/>
    <mergeCell ref="N24:P24"/>
    <mergeCell ref="K25:M25"/>
    <mergeCell ref="N31:P31"/>
    <mergeCell ref="T25:V25"/>
    <mergeCell ref="N25:P25"/>
    <mergeCell ref="Q25:S25"/>
    <mergeCell ref="T31:V31"/>
    <mergeCell ref="T30:V30"/>
    <mergeCell ref="Q30:S30"/>
    <mergeCell ref="B31:D31"/>
    <mergeCell ref="T32:V32"/>
    <mergeCell ref="N32:P32"/>
    <mergeCell ref="Q32:S32"/>
    <mergeCell ref="B32:D32"/>
    <mergeCell ref="E32:G32"/>
    <mergeCell ref="H32:J32"/>
    <mergeCell ref="K32:M32"/>
    <mergeCell ref="K31:M31"/>
    <mergeCell ref="Q31:S31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ケムネット東京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石井琢磨</dc:creator>
  <cp:keywords/>
  <dc:description/>
  <cp:lastModifiedBy>真一郎 福井</cp:lastModifiedBy>
  <dcterms:created xsi:type="dcterms:W3CDTF">2000-02-21T04:42:59Z</dcterms:created>
  <dcterms:modified xsi:type="dcterms:W3CDTF">2024-04-07T04:04:50Z</dcterms:modified>
  <cp:category/>
  <cp:version/>
  <cp:contentType/>
  <cp:contentStatus/>
</cp:coreProperties>
</file>